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48" activeTab="1"/>
  </bookViews>
  <sheets>
    <sheet name="ГКЛ.блоки.профили." sheetId="1" r:id="rId1"/>
    <sheet name="саморезы. обои. сопутствующие " sheetId="2" r:id="rId2"/>
  </sheets>
  <definedNames>
    <definedName name="_xlnm.Print_Area" localSheetId="0">'ГКЛ.блоки.профили.'!$A$1:$G$92</definedName>
    <definedName name="_xlnm.Print_Area" localSheetId="1">'саморезы. обои. сопутствующие '!$A$1:$E$114</definedName>
  </definedNames>
  <calcPr fullCalcOnLoad="1"/>
</workbook>
</file>

<file path=xl/sharedStrings.xml><?xml version="1.0" encoding="utf-8"?>
<sst xmlns="http://schemas.openxmlformats.org/spreadsheetml/2006/main" count="588" uniqueCount="399">
  <si>
    <t>тел./факс: (495) 921-47-98</t>
  </si>
  <si>
    <t>Адрес:</t>
  </si>
  <si>
    <t>г. Москва, ул. Газгольдерная, д. 12.</t>
  </si>
  <si>
    <t>Ваши менеджеры:</t>
  </si>
  <si>
    <t>Офисы расположены на 1-м этаже.</t>
  </si>
  <si>
    <t>Часы работы:</t>
  </si>
  <si>
    <t xml:space="preserve">   Прайс-лист</t>
  </si>
  <si>
    <t>ЯНВАРЬ  2008 г.</t>
  </si>
  <si>
    <t xml:space="preserve">ИНФОРМАЦИЯ  ПО ТЕЛЕФОНУ  :921-47-98   171-45-54(факс)   </t>
  </si>
  <si>
    <t>СКЛАД :  ул. Газгольдерная, д.12</t>
  </si>
  <si>
    <t>www.stroy.gaz12.ru</t>
  </si>
  <si>
    <t xml:space="preserve">Цены указаны с НДС </t>
  </si>
  <si>
    <t>( Район Текстильщики,  заезд с Рязанского пр-та)</t>
  </si>
  <si>
    <t>от пачки</t>
  </si>
  <si>
    <t>от 4 пачек</t>
  </si>
  <si>
    <t>Наименование  продукции</t>
  </si>
  <si>
    <t>Размер,мм</t>
  </si>
  <si>
    <t>ед. изм.</t>
  </si>
  <si>
    <t>Цена 1 листа</t>
  </si>
  <si>
    <t>ЛИСТ ГИПСОКАРТОННЫЙ</t>
  </si>
  <si>
    <t>ВОЛМА</t>
  </si>
  <si>
    <t xml:space="preserve">9,5*1200*2500 </t>
  </si>
  <si>
    <t>шт</t>
  </si>
  <si>
    <t>12,5*1200*3000</t>
  </si>
  <si>
    <t>АКСОЛИТ</t>
  </si>
  <si>
    <t>12,5*1200*2500</t>
  </si>
  <si>
    <t>АКСОЛИТ огнестойкий</t>
  </si>
  <si>
    <t>МАГМА</t>
  </si>
  <si>
    <t>пр.KNAUF огнестойкий</t>
  </si>
  <si>
    <t>Лист ГК ВЛАГОСТОЙКИЙ</t>
  </si>
  <si>
    <t>пр. г.Минск</t>
  </si>
  <si>
    <t>Гипсостружечная плита ГСП</t>
  </si>
  <si>
    <t>12*1250*2500 п/к</t>
  </si>
  <si>
    <t>СТЕКЛОМАГНИЕВЫЙ ЛИСТ</t>
  </si>
  <si>
    <t>10*1220*2500</t>
  </si>
  <si>
    <t>Плита строительная ДСП  шпунтованная</t>
  </si>
  <si>
    <t>12*600*1830</t>
  </si>
  <si>
    <t>22*600*2440</t>
  </si>
  <si>
    <t>БЛОКИ ПАЗОГРЕБНЕВЫЕ</t>
  </si>
  <si>
    <t>цена до100кв.м</t>
  </si>
  <si>
    <t>цена от 100 кв.м</t>
  </si>
  <si>
    <t>за 1 кв.м</t>
  </si>
  <si>
    <t>за 1 шт.</t>
  </si>
  <si>
    <t>ВОЛГОГРАД пустотелые</t>
  </si>
  <si>
    <t>667*500*80</t>
  </si>
  <si>
    <t>ВОЛМА полнотелые/полнот. влагостойкие</t>
  </si>
  <si>
    <t>1000 шт</t>
  </si>
  <si>
    <t>ПРОФИЛИ</t>
  </si>
  <si>
    <t>3-300 п/м</t>
  </si>
  <si>
    <t>300-999 п/м</t>
  </si>
  <si>
    <t>от 999 п/м</t>
  </si>
  <si>
    <t>от 5000п/м</t>
  </si>
  <si>
    <t>СТОЙКИ  КАРКАСНЫЕ</t>
  </si>
  <si>
    <t>ПС-2 толщ. 0,45мм</t>
  </si>
  <si>
    <t>50*50 мм  L = 3м, 4м</t>
  </si>
  <si>
    <t>п/м</t>
  </si>
  <si>
    <t>ПС-2 толщ. 0,5мм</t>
  </si>
  <si>
    <t>ПС-4 толщ. 0,45 мм</t>
  </si>
  <si>
    <t>ПС-4 толщ. 0,5 мм</t>
  </si>
  <si>
    <t>ПС-4 толщ. 0,55 мм</t>
  </si>
  <si>
    <t xml:space="preserve">ПС-6 толщ. 0,45 мм </t>
  </si>
  <si>
    <t>100*50 мм  L = 3м</t>
  </si>
  <si>
    <t xml:space="preserve">ПС-6 толщ. 0,5 мм </t>
  </si>
  <si>
    <t>100*50 мм  L = 3м, 4м</t>
  </si>
  <si>
    <t xml:space="preserve">ПС-6 толщ. 0,55 мм </t>
  </si>
  <si>
    <t>НАПРАВЛЯЮЩИЕ</t>
  </si>
  <si>
    <t>ПН-2</t>
  </si>
  <si>
    <t>50*25 мм  L = 3м</t>
  </si>
  <si>
    <t>ПН-2 толщ. 0,45 мм</t>
  </si>
  <si>
    <t>50*40 мм  L = 3м</t>
  </si>
  <si>
    <t>ПН-2 толщ. 0,5 мм</t>
  </si>
  <si>
    <t>ПН-2 толщ. 0,55 мм</t>
  </si>
  <si>
    <t>ПН-4 толщ.0,45 мм</t>
  </si>
  <si>
    <t>75*40 мм  L = 3 м</t>
  </si>
  <si>
    <t>ПН-4 толщ.0,5 мм</t>
  </si>
  <si>
    <t>ПН-4 толщ.0,55 мм</t>
  </si>
  <si>
    <t xml:space="preserve">ПН-6 толщ. 0,45мм </t>
  </si>
  <si>
    <t>100*40 мм  L = 3 м</t>
  </si>
  <si>
    <t xml:space="preserve">ПН-6 толщ. 0,5мм </t>
  </si>
  <si>
    <t xml:space="preserve">ПН-6 толщ. 0,55мм </t>
  </si>
  <si>
    <t>ПОТОЛОЧНЫЙ ПРОФИЛЬ</t>
  </si>
  <si>
    <t>ПП  толщ. 0,45 мм</t>
  </si>
  <si>
    <t>ПП  толщ. 0,5 мм</t>
  </si>
  <si>
    <t>60*27 мм  L = 3м, 4м</t>
  </si>
  <si>
    <t>ПП  толщ. 0,55 мм</t>
  </si>
  <si>
    <t>60*27 мм  L = 3м</t>
  </si>
  <si>
    <t>28*27 мм  L = 3м</t>
  </si>
  <si>
    <t>ППН толщ. 0,5 мм</t>
  </si>
  <si>
    <t>Уголок оцинкованный дл. 3 м</t>
  </si>
  <si>
    <t>Уголок алюминиевый дл. 3 м</t>
  </si>
  <si>
    <t>Маячок</t>
  </si>
  <si>
    <t>Уголок арочный дл. 3 м</t>
  </si>
  <si>
    <t>33мм*33мм</t>
  </si>
  <si>
    <t>Уголок пластик. Фасадный с сеткой (10*15)</t>
  </si>
  <si>
    <t>2,5м</t>
  </si>
  <si>
    <t>Профиль ПВХ для угла / для арки</t>
  </si>
  <si>
    <t>3м</t>
  </si>
  <si>
    <t>Комплектующие для потолков</t>
  </si>
  <si>
    <t>Размер</t>
  </si>
  <si>
    <t>Цена 1 шт.</t>
  </si>
  <si>
    <t>Цена 1 шт. от 1000 шт</t>
  </si>
  <si>
    <t>Подвес прямой для ПП 60*27</t>
  </si>
  <si>
    <t>Подвес прямой укороченный для ПП 60*27</t>
  </si>
  <si>
    <t>Анкерный подвес для ПП 60*27</t>
  </si>
  <si>
    <t>Тяга для подвеса</t>
  </si>
  <si>
    <t xml:space="preserve">L = 250 мм/350мм </t>
  </si>
  <si>
    <t>Краб для ПП 60*27</t>
  </si>
  <si>
    <t>ПП-соединитель 2-уровн. для ПП 60*27</t>
  </si>
  <si>
    <t>Удлинитель профилей ПП 60*27</t>
  </si>
  <si>
    <t>до 20 упак</t>
  </si>
  <si>
    <t>20-50 упак</t>
  </si>
  <si>
    <t>от 50 упак</t>
  </si>
  <si>
    <t>ЗВУКО - ГИДРО - ТЕПЛОИЗОЛЯЦИЯ</t>
  </si>
  <si>
    <t>ЗВУКОИЗОЛ (рулон)</t>
  </si>
  <si>
    <t>1*15 м</t>
  </si>
  <si>
    <t>ЗВУКОИЗОЛ - М  (металлизированный - рулон)</t>
  </si>
  <si>
    <t xml:space="preserve">1*6 м </t>
  </si>
  <si>
    <t>кв.м</t>
  </si>
  <si>
    <t>Европодвес с двумя тягами</t>
  </si>
  <si>
    <t>СТРУКТУРНЫЕ ОБОИ ПОД ПОКРАСКУ</t>
  </si>
  <si>
    <t>на спец. Флизелине     1,06 м*25 м ЛАНИТА</t>
  </si>
  <si>
    <t>рулон</t>
  </si>
  <si>
    <t>Флизелиновые обои 1,06 м*25 м Vlies Band</t>
  </si>
  <si>
    <t>Флизелиновые обои 1,06 м*25 м Practic</t>
  </si>
  <si>
    <t>СТЕКЛООБОИ</t>
  </si>
  <si>
    <t>1 СОРТ</t>
  </si>
  <si>
    <t>Флизелиновый холст "Wellton Fliz" WF60 1,05*50м</t>
  </si>
  <si>
    <t>Рогожка средняя "Wellton"  WO110 (Китай)</t>
  </si>
  <si>
    <t>Потолочная (мелкая) рогожка "Wellton" (Швеция) WEL80</t>
  </si>
  <si>
    <t>Потолочная (мелкая) рогожка "Wellton" Китай WO80</t>
  </si>
  <si>
    <t>Рогожка потолочная "Oscar" Китай Os80</t>
  </si>
  <si>
    <t>Ромб особый "Wellton" (Китай) WО490</t>
  </si>
  <si>
    <t>Дерюжка "Wellton" (Китай) WО200</t>
  </si>
  <si>
    <t>Креатив "Wellton"  200 г/кв.м</t>
  </si>
  <si>
    <t>Модерн "Wellton" (Китай) WO125</t>
  </si>
  <si>
    <t>Плетенка "Tassoglas" G550</t>
  </si>
  <si>
    <t>Паркет"Oscar" Китай Os480</t>
  </si>
  <si>
    <t>2 СОРТ</t>
  </si>
  <si>
    <t>Рогожка потолочная 2 сорт Швеция арт. 957</t>
  </si>
  <si>
    <t>Вертикаль Швеция арт. 948</t>
  </si>
  <si>
    <t>Диагональ "Vitrulan"</t>
  </si>
  <si>
    <t>Каро "Vitrulan"</t>
  </si>
  <si>
    <t>Креп  Tassoglas 160 г/кв.м</t>
  </si>
  <si>
    <t>ИНФОРМАЦИЯ ПО ТЕЛЕФОНУ: 171-45-68(факс)  171-45-54</t>
  </si>
  <si>
    <t>СКЛАД: ул.Газгольдерная,д.12</t>
  </si>
  <si>
    <t>(Район Текстильщики, заезд с Рязанского пр-та)</t>
  </si>
  <si>
    <t>Наименование продукции</t>
  </si>
  <si>
    <t>Кол-во в упак</t>
  </si>
  <si>
    <t>Вес 1 упак</t>
  </si>
  <si>
    <t>Цена за 1 упак</t>
  </si>
  <si>
    <t>Саморезы потай оксид част рез</t>
  </si>
  <si>
    <t>3,5*25</t>
  </si>
  <si>
    <t>200 шт</t>
  </si>
  <si>
    <t>3,5*35</t>
  </si>
  <si>
    <t>500 шт</t>
  </si>
  <si>
    <t>3,5*41</t>
  </si>
  <si>
    <t>1,935кг</t>
  </si>
  <si>
    <t>250 шт</t>
  </si>
  <si>
    <t>Саморезы потай оксид  кр.шаг</t>
  </si>
  <si>
    <t>3,8*55</t>
  </si>
  <si>
    <t>4,2*65 желтый цинк</t>
  </si>
  <si>
    <t>4,2*75 желтый цинк</t>
  </si>
  <si>
    <t>200 шт / 1000 шт</t>
  </si>
  <si>
    <t>110,0 / 551,0</t>
  </si>
  <si>
    <t>4,8*127</t>
  </si>
  <si>
    <t>100 шт</t>
  </si>
  <si>
    <t>Саморезы "клоп" острые</t>
  </si>
  <si>
    <t>3,5*11</t>
  </si>
  <si>
    <t>Саморезы "клоп" сверло</t>
  </si>
  <si>
    <t>Саморезы "клоп" острые цинк</t>
  </si>
  <si>
    <t>1,0 кг</t>
  </si>
  <si>
    <t>Саморезы п/сф остр. с п/ш</t>
  </si>
  <si>
    <t>4,2*13</t>
  </si>
  <si>
    <t>0,775кг</t>
  </si>
  <si>
    <t>4,2*16</t>
  </si>
  <si>
    <t>Саморезы п/сф п/ш сверло цинк</t>
  </si>
  <si>
    <t>0,825кг</t>
  </si>
  <si>
    <t>4,2*31</t>
  </si>
  <si>
    <t>Саморезы ш/гр кровля</t>
  </si>
  <si>
    <t>4,8*29</t>
  </si>
  <si>
    <t>4,8*35</t>
  </si>
  <si>
    <t>4,8*51</t>
  </si>
  <si>
    <t>250шт</t>
  </si>
  <si>
    <t>4,8*50</t>
  </si>
  <si>
    <t>1,580кг</t>
  </si>
  <si>
    <t>5,5*19</t>
  </si>
  <si>
    <t>1,795кг</t>
  </si>
  <si>
    <t>6,3*90</t>
  </si>
  <si>
    <t>Саморезы ш/гр кр. цветные</t>
  </si>
  <si>
    <t>Саморезы ш/гр кр. светло-зел.(6002)</t>
  </si>
  <si>
    <t>4,8*70</t>
  </si>
  <si>
    <t>АНКЕР-КЛИН</t>
  </si>
  <si>
    <t>М6*40</t>
  </si>
  <si>
    <t>АНКЕРНЫЙ БОЛТ с крюком</t>
  </si>
  <si>
    <t>8*45</t>
  </si>
  <si>
    <t xml:space="preserve">Дюбель-гвоздь </t>
  </si>
  <si>
    <t>6*50 гриб.</t>
  </si>
  <si>
    <t>6*60 потай</t>
  </si>
  <si>
    <t>6*60 гриб., потай</t>
  </si>
  <si>
    <t>100шт /200шт</t>
  </si>
  <si>
    <t>0,52/1,05</t>
  </si>
  <si>
    <t>6*80 гриб., потай</t>
  </si>
  <si>
    <t>8*60 потай</t>
  </si>
  <si>
    <t>50шт</t>
  </si>
  <si>
    <t>8*80 потай</t>
  </si>
  <si>
    <t xml:space="preserve"> 50шт.</t>
  </si>
  <si>
    <t>0,57кг</t>
  </si>
  <si>
    <t xml:space="preserve">Дюбель для изоляции </t>
  </si>
  <si>
    <t>10*140/10*160 IZO пласт/пласт</t>
  </si>
  <si>
    <t>10*120 IZM пластик/металл</t>
  </si>
  <si>
    <t>Сетка строительная</t>
  </si>
  <si>
    <t>самоклеящаяся</t>
  </si>
  <si>
    <t>230мм*20м</t>
  </si>
  <si>
    <t>Бинт строительный пов. прочности</t>
  </si>
  <si>
    <t>Лента бумажная угловая</t>
  </si>
  <si>
    <t>52мм*50м/150 м</t>
  </si>
  <si>
    <t>5 см * 30 м</t>
  </si>
  <si>
    <t>Двусторонняя лента ткань</t>
  </si>
  <si>
    <t>50мм*10 м</t>
  </si>
  <si>
    <t>Покрывало защитное строительное</t>
  </si>
  <si>
    <t>4м*5м</t>
  </si>
  <si>
    <t>Дюбель универсальный</t>
  </si>
  <si>
    <t>6*65</t>
  </si>
  <si>
    <t>8*49</t>
  </si>
  <si>
    <t>Дюбель по бетону</t>
  </si>
  <si>
    <t>14*70</t>
  </si>
  <si>
    <t>8*40</t>
  </si>
  <si>
    <t>ВИНТ DIN 965</t>
  </si>
  <si>
    <t>1 шт</t>
  </si>
  <si>
    <t>ГАЙКА DIN 934 цинк</t>
  </si>
  <si>
    <t>М8</t>
  </si>
  <si>
    <t>1 кг</t>
  </si>
  <si>
    <t>БОЛТЫ ВЕСОВЫЕ</t>
  </si>
  <si>
    <t>4*40 оцинк</t>
  </si>
  <si>
    <t>Болт с ш/гр головкой DIN933</t>
  </si>
  <si>
    <t xml:space="preserve">М14*40 </t>
  </si>
  <si>
    <t>БЛОКИ ИЗ ЯЧЕИСТОГО БЕТОНА Д400</t>
  </si>
  <si>
    <t xml:space="preserve">600*400*250мм </t>
  </si>
  <si>
    <t>6*37 гриб., потай</t>
  </si>
  <si>
    <t>200 шт / 250 шт</t>
  </si>
  <si>
    <t>АКСОЛИТ пустотел. /пустот. влагостойкие</t>
  </si>
  <si>
    <t>ВОЛМА пустотелые</t>
  </si>
  <si>
    <t>до пачки</t>
  </si>
  <si>
    <t>ВДСПШ QuickDeck</t>
  </si>
  <si>
    <t xml:space="preserve">6мм*3м </t>
  </si>
  <si>
    <t xml:space="preserve"> 10 мм*3м</t>
  </si>
  <si>
    <t>Abdullingips</t>
  </si>
  <si>
    <t>6*1220*2500 / 8*1220*2500</t>
  </si>
  <si>
    <t>100см*45м</t>
  </si>
  <si>
    <t xml:space="preserve"> 100 шт</t>
  </si>
  <si>
    <t xml:space="preserve"> 20*20мм / 25*25 мм</t>
  </si>
  <si>
    <t>16*1200*900</t>
  </si>
  <si>
    <t>ПОДВЕСНЫЕ ПОТОЛКИ</t>
  </si>
  <si>
    <t>АКСОЛИТ полнотелые /полнотелые влагостойкие</t>
  </si>
  <si>
    <t>Лента бумажная углозащитная пластиковая/металлизиров.</t>
  </si>
  <si>
    <t xml:space="preserve">Шуруп для ГВЛ </t>
  </si>
  <si>
    <t>10*61 / 12*71</t>
  </si>
  <si>
    <t>500 шт / 250 шт.</t>
  </si>
  <si>
    <t>5см*100м/10см*50м</t>
  </si>
  <si>
    <t>25*25 мм</t>
  </si>
  <si>
    <t>100см*20м/45м</t>
  </si>
  <si>
    <t>0,98 кг</t>
  </si>
  <si>
    <t>5,5*25</t>
  </si>
  <si>
    <t>100 шт. / 250 шт</t>
  </si>
  <si>
    <t xml:space="preserve">       </t>
  </si>
  <si>
    <t>10*140 IZM пласт/мет</t>
  </si>
  <si>
    <t>пр. Видное влагостойкие</t>
  </si>
  <si>
    <t>1,3 кг</t>
  </si>
  <si>
    <t>4,8*100 / 4,8*102</t>
  </si>
  <si>
    <t>100шт / 200 шт</t>
  </si>
  <si>
    <t xml:space="preserve">0,9кг / </t>
  </si>
  <si>
    <t>55см*105см</t>
  </si>
  <si>
    <t>Мешки для мусора полипропиленовые</t>
  </si>
  <si>
    <t>Диагональ (Р60),Рогожка мелкая (Р100),Ромб (Р91) BAUTEX</t>
  </si>
  <si>
    <t xml:space="preserve">153м </t>
  </si>
  <si>
    <t>S-gyps</t>
  </si>
  <si>
    <t>L = 750 мм/1000мм</t>
  </si>
  <si>
    <t xml:space="preserve">6*37 </t>
  </si>
  <si>
    <t>пр. ПЕШЕЛАНЬ влагостойкие</t>
  </si>
  <si>
    <t>ЛВДСПШ Брауни, Нью Порт</t>
  </si>
  <si>
    <t>Гидроизоляционная лента самоклеящаяся /металлизир.</t>
  </si>
  <si>
    <t>0,05*15 м/0,035*15м</t>
  </si>
  <si>
    <t>282,6 / 308,1</t>
  </si>
  <si>
    <t>16*600*1830</t>
  </si>
  <si>
    <t>16*600*2440</t>
  </si>
  <si>
    <t>443,4 / 627</t>
  </si>
  <si>
    <t>425,4 / 603</t>
  </si>
  <si>
    <t>147,8 / 209</t>
  </si>
  <si>
    <t>141,8 / 201</t>
  </si>
  <si>
    <t>504,3 / 568,8</t>
  </si>
  <si>
    <t>474,3 / 538,8</t>
  </si>
  <si>
    <t>168,1 / 189,6</t>
  </si>
  <si>
    <t>158,1 / 179,6</t>
  </si>
  <si>
    <t>526,5 / 639,6</t>
  </si>
  <si>
    <t>175,5 / 213,2</t>
  </si>
  <si>
    <t>7,4 / 9,3</t>
  </si>
  <si>
    <t>6,9 / 8,8</t>
  </si>
  <si>
    <t>29,9 / 35,5</t>
  </si>
  <si>
    <t>2,5 / 2,6</t>
  </si>
  <si>
    <t>6,3 / 6,5</t>
  </si>
  <si>
    <t>понед.-четв.: с 8-30 до 17-00</t>
  </si>
  <si>
    <t>пятница: с 8-30 до 16-00</t>
  </si>
  <si>
    <t>26,6</t>
  </si>
  <si>
    <t>62 / 174</t>
  </si>
  <si>
    <t>194 / 276</t>
  </si>
  <si>
    <t>405 / 882</t>
  </si>
  <si>
    <t>1188 / 1281</t>
  </si>
  <si>
    <t>421 / 357</t>
  </si>
  <si>
    <t>404 / 343</t>
  </si>
  <si>
    <t>398 / 338</t>
  </si>
  <si>
    <t>151 / 301</t>
  </si>
  <si>
    <t>139 / 250</t>
  </si>
  <si>
    <t>101 / 123</t>
  </si>
  <si>
    <t>86 / 170</t>
  </si>
  <si>
    <t>2,2 / 2,5</t>
  </si>
  <si>
    <t>491 / 231</t>
  </si>
  <si>
    <t>0,695кг</t>
  </si>
  <si>
    <t>Профиль потолочный Т-24 дл.  0,6 м  АЛБЕС "NORMA"</t>
  </si>
  <si>
    <t xml:space="preserve">Профиль потолочный Т-24 дл. 3,7м; 1,2 м  АЛБЕС </t>
  </si>
  <si>
    <t>ЛИСТ гипсоволокнистый ГВЛ</t>
  </si>
  <si>
    <t>12*1200*2500</t>
  </si>
  <si>
    <t>50*50 мм  L = 3м</t>
  </si>
  <si>
    <t>75*50 мм  L = 3м</t>
  </si>
  <si>
    <t>60*27 мм  L = 4 м</t>
  </si>
  <si>
    <t>Лампа люминесцентная LT 18Вт/640Narva</t>
  </si>
  <si>
    <t>4,8*29 / 4,8*35</t>
  </si>
  <si>
    <t>1,245кг  /</t>
  </si>
  <si>
    <t>242 / 264</t>
  </si>
  <si>
    <t>5,5*19 / 5,5*32</t>
  </si>
  <si>
    <t xml:space="preserve">          /1,950 кг</t>
  </si>
  <si>
    <t>306 / 299</t>
  </si>
  <si>
    <t>5,5*51  / 5,5*76</t>
  </si>
  <si>
    <t xml:space="preserve"> 250 шт. / 100 шт.</t>
  </si>
  <si>
    <t>2,085 кг / 1,16 кг</t>
  </si>
  <si>
    <t>380 / 222</t>
  </si>
  <si>
    <t>6,3*19 / 6,3*25</t>
  </si>
  <si>
    <t>250 шт / 100 шт.</t>
  </si>
  <si>
    <t>1,795кг / 0,815 кг</t>
  </si>
  <si>
    <t>328 / 145</t>
  </si>
  <si>
    <t>6,3*51 / 6,3*70</t>
  </si>
  <si>
    <t xml:space="preserve"> / 1,6 кг </t>
  </si>
  <si>
    <t>189 / 368</t>
  </si>
  <si>
    <t>3,9*19 / 3,9*25</t>
  </si>
  <si>
    <t>139 / 188</t>
  </si>
  <si>
    <t>4,2*19 / 4,2*25</t>
  </si>
  <si>
    <t>1,905кг / 2,29 кг</t>
  </si>
  <si>
    <t>429 / 322</t>
  </si>
  <si>
    <t>4,2*32 / 4,2*41</t>
  </si>
  <si>
    <t>1000 шт / 500 шт.</t>
  </si>
  <si>
    <t>2,860кг / 1,755 кг</t>
  </si>
  <si>
    <t>445 / 331</t>
  </si>
  <si>
    <t>4,2*51 / 4,2*75</t>
  </si>
  <si>
    <t xml:space="preserve">  / 1,08 кг</t>
  </si>
  <si>
    <t>131 / 245</t>
  </si>
  <si>
    <t>3,5*9,5 / 3,5*11</t>
  </si>
  <si>
    <t>1,020кг / 1,155 кг</t>
  </si>
  <si>
    <t>235 / 250</t>
  </si>
  <si>
    <t>0,800кг / 1,2 кг</t>
  </si>
  <si>
    <t>255 / 192</t>
  </si>
  <si>
    <t>3,5*32 / 3,5*35</t>
  </si>
  <si>
    <t>1,520кг / 1,68 кг</t>
  </si>
  <si>
    <t>290 / 300</t>
  </si>
  <si>
    <t>3,5*41 / 3,5*45</t>
  </si>
  <si>
    <t>1,990кг / 2,2 кг</t>
  </si>
  <si>
    <t>345 / 380</t>
  </si>
  <si>
    <t>3,5*51 / 3,5*55</t>
  </si>
  <si>
    <t>1,200кг / 1,23 кг</t>
  </si>
  <si>
    <t>201 / 161</t>
  </si>
  <si>
    <t>4,2*65 / 4,2*75</t>
  </si>
  <si>
    <t>1,96кг  / 1,215 кг</t>
  </si>
  <si>
    <t>224 / 133</t>
  </si>
  <si>
    <t>3,8*35 / 3,8*41</t>
  </si>
  <si>
    <t>1,650кг / 1,9 кг</t>
  </si>
  <si>
    <t>270 / 345</t>
  </si>
  <si>
    <t>3,8*45 / 3,8*51</t>
  </si>
  <si>
    <t>1,010кг / 1,215 кг</t>
  </si>
  <si>
    <t>162 / 208</t>
  </si>
  <si>
    <t>4,2*75 / 4,2*90</t>
  </si>
  <si>
    <t>0,875кг /</t>
  </si>
  <si>
    <t>193 / 271</t>
  </si>
  <si>
    <t xml:space="preserve"> 1,515 кг</t>
  </si>
  <si>
    <t>1,820 кг / 2,55 кг</t>
  </si>
  <si>
    <t>426 / 304</t>
  </si>
  <si>
    <t>1,25кг / 1,59 кг</t>
  </si>
  <si>
    <t>156 / 197</t>
  </si>
  <si>
    <t xml:space="preserve"> 250 шт.</t>
  </si>
  <si>
    <t>3,8*32</t>
  </si>
  <si>
    <t>1,6 кг</t>
  </si>
  <si>
    <t>4,2*75</t>
  </si>
  <si>
    <t>1,325 кг</t>
  </si>
  <si>
    <t>100мм*20м</t>
  </si>
  <si>
    <t>150мм*20м</t>
  </si>
  <si>
    <t xml:space="preserve">пр.KNAUF </t>
  </si>
  <si>
    <t>9,5*1200*2500</t>
  </si>
  <si>
    <t>СЕТКА                                             штукатурная 5*5 (70г/м2)</t>
  </si>
  <si>
    <t>СТРОИТЕЛЬНАЯ                     фасадная (145 г/м2) / (160 г/м2)</t>
  </si>
  <si>
    <t>ЛАЙНРОК ФАСАД пл. 145 кг/куб.м</t>
  </si>
  <si>
    <t>1000*500*100*2 шт</t>
  </si>
  <si>
    <t>08.11.22г.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</si>
</sst>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_р_._-;\-* #,##0_р_._-;_-* \-??_р_._-;_-@_-"/>
    <numFmt numFmtId="174" formatCode="d\ mmmm&quot;, &quot;yyyy"/>
    <numFmt numFmtId="175" formatCode="#,##0.0"/>
    <numFmt numFmtId="176" formatCode="_-* #,##0.0_р_._-;\-* #,##0.0_р_._-;_-* \-??_р_._-;_-@_-"/>
    <numFmt numFmtId="177" formatCode="0.0"/>
    <numFmt numFmtId="178" formatCode="dd/mm/yy;@"/>
    <numFmt numFmtId="179" formatCode="#,##0&quot;р.&quot;"/>
    <numFmt numFmtId="180" formatCode="#,##0.000"/>
    <numFmt numFmtId="181" formatCode="0.000"/>
    <numFmt numFmtId="182" formatCode="mm/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0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17"/>
      <name val="Arial"/>
      <family val="2"/>
    </font>
    <font>
      <b/>
      <sz val="10"/>
      <name val="Arial"/>
      <family val="2"/>
    </font>
    <font>
      <b/>
      <i/>
      <u val="single"/>
      <sz val="10"/>
      <name val="Times New Roman Cyr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i/>
      <u val="single"/>
      <sz val="10"/>
      <name val="Verdana"/>
      <family val="2"/>
    </font>
    <font>
      <i/>
      <sz val="10"/>
      <name val="Arial"/>
      <family val="2"/>
    </font>
    <font>
      <b/>
      <i/>
      <sz val="10"/>
      <name val="Verdana"/>
      <family val="2"/>
    </font>
    <font>
      <b/>
      <i/>
      <sz val="12"/>
      <name val="Georgia"/>
      <family val="1"/>
    </font>
    <font>
      <b/>
      <i/>
      <sz val="10"/>
      <color indexed="8"/>
      <name val="Verdana"/>
      <family val="2"/>
    </font>
    <font>
      <sz val="17"/>
      <name val="Arial"/>
      <family val="2"/>
    </font>
    <font>
      <b/>
      <i/>
      <sz val="10"/>
      <color indexed="8"/>
      <name val="Georgia"/>
      <family val="1"/>
    </font>
    <font>
      <b/>
      <i/>
      <sz val="11"/>
      <color indexed="8"/>
      <name val="Verdana"/>
      <family val="2"/>
    </font>
    <font>
      <sz val="11"/>
      <color indexed="8"/>
      <name val="Times New Roman Cyr"/>
      <family val="1"/>
    </font>
    <font>
      <b/>
      <i/>
      <u val="single"/>
      <sz val="11"/>
      <color indexed="8"/>
      <name val="Times New Roman Cyr"/>
      <family val="1"/>
    </font>
    <font>
      <b/>
      <i/>
      <sz val="11"/>
      <color indexed="8"/>
      <name val="Georgia"/>
      <family val="1"/>
    </font>
    <font>
      <b/>
      <i/>
      <sz val="11"/>
      <name val="Verdana"/>
      <family val="2"/>
    </font>
    <font>
      <sz val="11"/>
      <name val="Arial Cyr"/>
      <family val="2"/>
    </font>
    <font>
      <b/>
      <i/>
      <sz val="18"/>
      <name val="Arial Cyr"/>
      <family val="2"/>
    </font>
    <font>
      <b/>
      <i/>
      <sz val="10"/>
      <name val="Arial Cyr"/>
      <family val="2"/>
    </font>
    <font>
      <b/>
      <i/>
      <sz val="14"/>
      <name val="Times New Roman Cyr"/>
      <family val="1"/>
    </font>
    <font>
      <b/>
      <i/>
      <sz val="11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2"/>
    </font>
    <font>
      <b/>
      <i/>
      <sz val="8"/>
      <name val="Arial Cyr"/>
      <family val="2"/>
    </font>
    <font>
      <b/>
      <i/>
      <sz val="11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i/>
      <sz val="7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sz val="10"/>
      <color indexed="23"/>
      <name val="Arial Cyr"/>
      <family val="2"/>
    </font>
    <font>
      <b/>
      <sz val="8.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2"/>
      <name val="Arial Cyr"/>
      <family val="2"/>
    </font>
    <font>
      <b/>
      <i/>
      <sz val="10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 tint="-0.1499900072813034"/>
      <name val="Arial Cyr"/>
      <family val="2"/>
    </font>
    <font>
      <b/>
      <i/>
      <sz val="10"/>
      <color theme="0" tint="-0.1499900072813034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77" fillId="32" borderId="0" applyNumberFormat="0" applyBorder="0" applyAlignment="0" applyProtection="0"/>
  </cellStyleXfs>
  <cellXfs count="594">
    <xf numFmtId="0" fontId="0" fillId="0" borderId="0" xfId="0" applyAlignment="1">
      <alignment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left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72" fontId="2" fillId="33" borderId="0" xfId="59" applyFont="1" applyFill="1" applyBorder="1" applyAlignment="1" applyProtection="1">
      <alignment horizontal="center"/>
      <protection/>
    </xf>
    <xf numFmtId="173" fontId="3" fillId="33" borderId="0" xfId="59" applyNumberFormat="1" applyFont="1" applyFill="1" applyBorder="1" applyAlignment="1" applyProtection="1">
      <alignment horizontal="center"/>
      <protection/>
    </xf>
    <xf numFmtId="172" fontId="4" fillId="33" borderId="0" xfId="59" applyFont="1" applyFill="1" applyBorder="1" applyAlignment="1" applyProtection="1">
      <alignment horizontal="left"/>
      <protection/>
    </xf>
    <xf numFmtId="14" fontId="3" fillId="33" borderId="0" xfId="59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left"/>
    </xf>
    <xf numFmtId="172" fontId="4" fillId="33" borderId="0" xfId="59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173" fontId="2" fillId="33" borderId="0" xfId="59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172" fontId="7" fillId="33" borderId="0" xfId="59" applyFont="1" applyFill="1" applyBorder="1" applyAlignment="1" applyProtection="1">
      <alignment horizontal="center"/>
      <protection/>
    </xf>
    <xf numFmtId="173" fontId="7" fillId="33" borderId="0" xfId="59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/>
    </xf>
    <xf numFmtId="172" fontId="3" fillId="33" borderId="0" xfId="59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172" fontId="10" fillId="33" borderId="0" xfId="59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3" fontId="3" fillId="33" borderId="0" xfId="59" applyNumberFormat="1" applyFont="1" applyFill="1" applyBorder="1" applyAlignment="1" applyProtection="1">
      <alignment/>
      <protection/>
    </xf>
    <xf numFmtId="172" fontId="11" fillId="33" borderId="0" xfId="59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/>
    </xf>
    <xf numFmtId="173" fontId="14" fillId="33" borderId="0" xfId="59" applyNumberFormat="1" applyFont="1" applyFill="1" applyBorder="1" applyAlignment="1" applyProtection="1">
      <alignment horizontal="left"/>
      <protection/>
    </xf>
    <xf numFmtId="173" fontId="15" fillId="33" borderId="0" xfId="59" applyNumberFormat="1" applyFont="1" applyFill="1" applyBorder="1" applyAlignment="1" applyProtection="1">
      <alignment horizontal="center"/>
      <protection/>
    </xf>
    <xf numFmtId="172" fontId="16" fillId="33" borderId="0" xfId="59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3" fontId="18" fillId="33" borderId="0" xfId="59" applyNumberFormat="1" applyFont="1" applyFill="1" applyBorder="1" applyAlignment="1" applyProtection="1">
      <alignment horizontal="center"/>
      <protection/>
    </xf>
    <xf numFmtId="172" fontId="19" fillId="33" borderId="0" xfId="59" applyFont="1" applyFill="1" applyBorder="1" applyAlignment="1" applyProtection="1">
      <alignment horizontal="left"/>
      <protection/>
    </xf>
    <xf numFmtId="172" fontId="20" fillId="33" borderId="0" xfId="59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>
      <alignment/>
    </xf>
    <xf numFmtId="172" fontId="21" fillId="33" borderId="0" xfId="59" applyFont="1" applyFill="1" applyBorder="1" applyAlignment="1" applyProtection="1">
      <alignment horizontal="center"/>
      <protection/>
    </xf>
    <xf numFmtId="173" fontId="22" fillId="33" borderId="0" xfId="59" applyNumberFormat="1" applyFont="1" applyFill="1" applyBorder="1" applyAlignment="1" applyProtection="1">
      <alignment horizontal="center"/>
      <protection/>
    </xf>
    <xf numFmtId="173" fontId="23" fillId="33" borderId="0" xfId="59" applyNumberFormat="1" applyFont="1" applyFill="1" applyBorder="1" applyAlignment="1" applyProtection="1">
      <alignment horizontal="left"/>
      <protection/>
    </xf>
    <xf numFmtId="0" fontId="24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25" fillId="33" borderId="10" xfId="0" applyFont="1" applyFill="1" applyBorder="1" applyAlignment="1">
      <alignment horizontal="left"/>
    </xf>
    <xf numFmtId="174" fontId="26" fillId="33" borderId="11" xfId="0" applyNumberFormat="1" applyFont="1" applyFill="1" applyBorder="1" applyAlignment="1">
      <alignment/>
    </xf>
    <xf numFmtId="0" fontId="27" fillId="33" borderId="11" xfId="0" applyFont="1" applyFill="1" applyBorder="1" applyAlignment="1">
      <alignment/>
    </xf>
    <xf numFmtId="4" fontId="2" fillId="33" borderId="11" xfId="0" applyNumberFormat="1" applyFont="1" applyFill="1" applyBorder="1" applyAlignment="1">
      <alignment wrapText="1"/>
    </xf>
    <xf numFmtId="4" fontId="2" fillId="33" borderId="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 wrapText="1"/>
    </xf>
    <xf numFmtId="0" fontId="28" fillId="33" borderId="1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31" fillId="33" borderId="0" xfId="42" applyNumberFormat="1" applyFont="1" applyFill="1" applyBorder="1" applyAlignment="1" applyProtection="1">
      <alignment/>
      <protection/>
    </xf>
    <xf numFmtId="0" fontId="26" fillId="33" borderId="0" xfId="0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4" fontId="26" fillId="33" borderId="0" xfId="0" applyNumberFormat="1" applyFont="1" applyFill="1" applyBorder="1" applyAlignment="1">
      <alignment horizontal="center" wrapText="1"/>
    </xf>
    <xf numFmtId="4" fontId="0" fillId="33" borderId="0" xfId="0" applyNumberFormat="1" applyFont="1" applyFill="1" applyBorder="1" applyAlignment="1">
      <alignment/>
    </xf>
    <xf numFmtId="4" fontId="33" fillId="33" borderId="14" xfId="0" applyNumberFormat="1" applyFont="1" applyFill="1" applyBorder="1" applyAlignment="1">
      <alignment horizontal="center"/>
    </xf>
    <xf numFmtId="4" fontId="34" fillId="33" borderId="14" xfId="0" applyNumberFormat="1" applyFont="1" applyFill="1" applyBorder="1" applyAlignment="1">
      <alignment horizontal="center" wrapText="1"/>
    </xf>
    <xf numFmtId="175" fontId="34" fillId="33" borderId="15" xfId="0" applyNumberFormat="1" applyFont="1" applyFill="1" applyBorder="1" applyAlignment="1">
      <alignment horizontal="center" wrapText="1"/>
    </xf>
    <xf numFmtId="175" fontId="34" fillId="33" borderId="14" xfId="0" applyNumberFormat="1" applyFont="1" applyFill="1" applyBorder="1" applyAlignment="1">
      <alignment horizontal="center"/>
    </xf>
    <xf numFmtId="175" fontId="34" fillId="33" borderId="15" xfId="0" applyNumberFormat="1" applyFont="1" applyFill="1" applyBorder="1" applyAlignment="1">
      <alignment horizontal="center"/>
    </xf>
    <xf numFmtId="175" fontId="34" fillId="33" borderId="0" xfId="0" applyNumberFormat="1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4" fontId="34" fillId="33" borderId="16" xfId="0" applyNumberFormat="1" applyFont="1" applyFill="1" applyBorder="1" applyAlignment="1">
      <alignment horizontal="center" wrapText="1"/>
    </xf>
    <xf numFmtId="175" fontId="34" fillId="33" borderId="16" xfId="0" applyNumberFormat="1" applyFont="1" applyFill="1" applyBorder="1" applyAlignment="1">
      <alignment horizontal="center"/>
    </xf>
    <xf numFmtId="175" fontId="34" fillId="33" borderId="17" xfId="0" applyNumberFormat="1" applyFont="1" applyFill="1" applyBorder="1" applyAlignment="1">
      <alignment horizontal="center"/>
    </xf>
    <xf numFmtId="4" fontId="34" fillId="33" borderId="14" xfId="0" applyNumberFormat="1" applyFont="1" applyFill="1" applyBorder="1" applyAlignment="1">
      <alignment horizontal="center"/>
    </xf>
    <xf numFmtId="172" fontId="34" fillId="33" borderId="15" xfId="59" applyFont="1" applyFill="1" applyBorder="1" applyAlignment="1" applyProtection="1">
      <alignment horizontal="center"/>
      <protection/>
    </xf>
    <xf numFmtId="4" fontId="33" fillId="33" borderId="16" xfId="0" applyNumberFormat="1" applyFont="1" applyFill="1" applyBorder="1" applyAlignment="1">
      <alignment horizontal="center"/>
    </xf>
    <xf numFmtId="0" fontId="33" fillId="33" borderId="16" xfId="0" applyFont="1" applyFill="1" applyBorder="1" applyAlignment="1">
      <alignment horizontal="center"/>
    </xf>
    <xf numFmtId="175" fontId="34" fillId="33" borderId="16" xfId="0" applyNumberFormat="1" applyFont="1" applyFill="1" applyBorder="1" applyAlignment="1">
      <alignment horizontal="center" wrapText="1"/>
    </xf>
    <xf numFmtId="0" fontId="33" fillId="33" borderId="18" xfId="0" applyFont="1" applyFill="1" applyBorder="1" applyAlignment="1">
      <alignment horizontal="center"/>
    </xf>
    <xf numFmtId="4" fontId="34" fillId="33" borderId="18" xfId="0" applyNumberFormat="1" applyFont="1" applyFill="1" applyBorder="1" applyAlignment="1">
      <alignment horizontal="center" wrapText="1"/>
    </xf>
    <xf numFmtId="175" fontId="34" fillId="33" borderId="18" xfId="0" applyNumberFormat="1" applyFont="1" applyFill="1" applyBorder="1" applyAlignment="1">
      <alignment horizontal="center"/>
    </xf>
    <xf numFmtId="175" fontId="34" fillId="33" borderId="19" xfId="0" applyNumberFormat="1" applyFont="1" applyFill="1" applyBorder="1" applyAlignment="1">
      <alignment horizontal="center" wrapText="1"/>
    </xf>
    <xf numFmtId="4" fontId="0" fillId="33" borderId="2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left"/>
    </xf>
    <xf numFmtId="0" fontId="33" fillId="33" borderId="14" xfId="0" applyFont="1" applyFill="1" applyBorder="1" applyAlignment="1">
      <alignment horizontal="center"/>
    </xf>
    <xf numFmtId="175" fontId="34" fillId="33" borderId="17" xfId="0" applyNumberFormat="1" applyFont="1" applyFill="1" applyBorder="1" applyAlignment="1">
      <alignment horizontal="center" wrapText="1"/>
    </xf>
    <xf numFmtId="175" fontId="34" fillId="33" borderId="21" xfId="0" applyNumberFormat="1" applyFont="1" applyFill="1" applyBorder="1" applyAlignment="1">
      <alignment horizontal="center" wrapText="1"/>
    </xf>
    <xf numFmtId="175" fontId="34" fillId="33" borderId="22" xfId="0" applyNumberFormat="1" applyFont="1" applyFill="1" applyBorder="1" applyAlignment="1">
      <alignment horizontal="center"/>
    </xf>
    <xf numFmtId="0" fontId="26" fillId="33" borderId="23" xfId="0" applyFont="1" applyFill="1" applyBorder="1" applyAlignment="1">
      <alignment horizontal="center"/>
    </xf>
    <xf numFmtId="175" fontId="34" fillId="33" borderId="24" xfId="0" applyNumberFormat="1" applyFont="1" applyFill="1" applyBorder="1" applyAlignment="1">
      <alignment horizontal="center" wrapText="1"/>
    </xf>
    <xf numFmtId="0" fontId="33" fillId="33" borderId="22" xfId="0" applyFont="1" applyFill="1" applyBorder="1" applyAlignment="1">
      <alignment horizontal="center"/>
    </xf>
    <xf numFmtId="175" fontId="34" fillId="33" borderId="18" xfId="0" applyNumberFormat="1" applyFont="1" applyFill="1" applyBorder="1" applyAlignment="1">
      <alignment horizontal="center" wrapText="1"/>
    </xf>
    <xf numFmtId="175" fontId="34" fillId="33" borderId="14" xfId="0" applyNumberFormat="1" applyFont="1" applyFill="1" applyBorder="1" applyAlignment="1">
      <alignment horizontal="center" wrapText="1"/>
    </xf>
    <xf numFmtId="4" fontId="34" fillId="33" borderId="0" xfId="0" applyNumberFormat="1" applyFont="1" applyFill="1" applyBorder="1" applyAlignment="1">
      <alignment horizontal="center" wrapText="1"/>
    </xf>
    <xf numFmtId="0" fontId="26" fillId="34" borderId="25" xfId="0" applyFont="1" applyFill="1" applyBorder="1" applyAlignment="1">
      <alignment horizontal="center" wrapText="1"/>
    </xf>
    <xf numFmtId="0" fontId="33" fillId="33" borderId="26" xfId="0" applyFont="1" applyFill="1" applyBorder="1" applyAlignment="1">
      <alignment horizontal="center"/>
    </xf>
    <xf numFmtId="4" fontId="34" fillId="33" borderId="16" xfId="0" applyNumberFormat="1" applyFont="1" applyFill="1" applyBorder="1" applyAlignment="1">
      <alignment horizontal="left" wrapText="1"/>
    </xf>
    <xf numFmtId="0" fontId="34" fillId="33" borderId="26" xfId="0" applyFont="1" applyFill="1" applyBorder="1" applyAlignment="1">
      <alignment horizontal="center"/>
    </xf>
    <xf numFmtId="2" fontId="34" fillId="33" borderId="22" xfId="0" applyNumberFormat="1" applyFont="1" applyFill="1" applyBorder="1" applyAlignment="1">
      <alignment horizontal="center"/>
    </xf>
    <xf numFmtId="0" fontId="34" fillId="33" borderId="14" xfId="0" applyFont="1" applyFill="1" applyBorder="1" applyAlignment="1">
      <alignment horizontal="center"/>
    </xf>
    <xf numFmtId="2" fontId="34" fillId="33" borderId="15" xfId="0" applyNumberFormat="1" applyFont="1" applyFill="1" applyBorder="1" applyAlignment="1">
      <alignment horizontal="center"/>
    </xf>
    <xf numFmtId="0" fontId="33" fillId="33" borderId="27" xfId="0" applyFont="1" applyFill="1" applyBorder="1" applyAlignment="1">
      <alignment horizontal="center"/>
    </xf>
    <xf numFmtId="172" fontId="34" fillId="33" borderId="27" xfId="59" applyFont="1" applyFill="1" applyBorder="1" applyAlignment="1" applyProtection="1">
      <alignment horizontal="center" wrapText="1"/>
      <protection/>
    </xf>
    <xf numFmtId="172" fontId="34" fillId="33" borderId="16" xfId="59" applyFont="1" applyFill="1" applyBorder="1" applyAlignment="1" applyProtection="1">
      <alignment horizontal="center"/>
      <protection/>
    </xf>
    <xf numFmtId="172" fontId="34" fillId="33" borderId="26" xfId="59" applyFont="1" applyFill="1" applyBorder="1" applyAlignment="1" applyProtection="1">
      <alignment horizontal="center" wrapText="1"/>
      <protection/>
    </xf>
    <xf numFmtId="172" fontId="34" fillId="33" borderId="14" xfId="59" applyFont="1" applyFill="1" applyBorder="1" applyAlignment="1" applyProtection="1">
      <alignment horizontal="center"/>
      <protection/>
    </xf>
    <xf numFmtId="4" fontId="34" fillId="33" borderId="14" xfId="0" applyNumberFormat="1" applyFont="1" applyFill="1" applyBorder="1" applyAlignment="1">
      <alignment horizontal="left" wrapText="1"/>
    </xf>
    <xf numFmtId="2" fontId="34" fillId="33" borderId="26" xfId="0" applyNumberFormat="1" applyFont="1" applyFill="1" applyBorder="1" applyAlignment="1">
      <alignment horizontal="center"/>
    </xf>
    <xf numFmtId="2" fontId="34" fillId="33" borderId="14" xfId="0" applyNumberFormat="1" applyFont="1" applyFill="1" applyBorder="1" applyAlignment="1">
      <alignment horizontal="center"/>
    </xf>
    <xf numFmtId="172" fontId="34" fillId="33" borderId="16" xfId="59" applyFont="1" applyFill="1" applyBorder="1" applyAlignment="1" applyProtection="1">
      <alignment horizontal="center" wrapText="1"/>
      <protection/>
    </xf>
    <xf numFmtId="4" fontId="34" fillId="33" borderId="17" xfId="0" applyNumberFormat="1" applyFont="1" applyFill="1" applyBorder="1" applyAlignment="1">
      <alignment horizontal="center" wrapText="1"/>
    </xf>
    <xf numFmtId="175" fontId="34" fillId="33" borderId="0" xfId="0" applyNumberFormat="1" applyFont="1" applyFill="1" applyBorder="1" applyAlignment="1">
      <alignment horizontal="center" wrapText="1"/>
    </xf>
    <xf numFmtId="0" fontId="26" fillId="33" borderId="25" xfId="0" applyFont="1" applyFill="1" applyBorder="1" applyAlignment="1">
      <alignment horizontal="center" wrapText="1"/>
    </xf>
    <xf numFmtId="4" fontId="26" fillId="33" borderId="0" xfId="0" applyNumberFormat="1" applyFont="1" applyFill="1" applyBorder="1" applyAlignment="1">
      <alignment wrapText="1"/>
    </xf>
    <xf numFmtId="4" fontId="26" fillId="33" borderId="0" xfId="0" applyNumberFormat="1" applyFont="1" applyFill="1" applyBorder="1" applyAlignment="1">
      <alignment/>
    </xf>
    <xf numFmtId="4" fontId="0" fillId="33" borderId="14" xfId="0" applyNumberFormat="1" applyFont="1" applyFill="1" applyBorder="1" applyAlignment="1">
      <alignment horizontal="left"/>
    </xf>
    <xf numFmtId="175" fontId="34" fillId="33" borderId="22" xfId="0" applyNumberFormat="1" applyFont="1" applyFill="1" applyBorder="1" applyAlignment="1">
      <alignment horizontal="center" wrapText="1"/>
    </xf>
    <xf numFmtId="4" fontId="0" fillId="33" borderId="22" xfId="0" applyNumberFormat="1" applyFont="1" applyFill="1" applyBorder="1" applyAlignment="1">
      <alignment/>
    </xf>
    <xf numFmtId="4" fontId="0" fillId="33" borderId="24" xfId="0" applyNumberFormat="1" applyFont="1" applyFill="1" applyBorder="1" applyAlignment="1">
      <alignment/>
    </xf>
    <xf numFmtId="4" fontId="33" fillId="33" borderId="27" xfId="0" applyNumberFormat="1" applyFont="1" applyFill="1" applyBorder="1" applyAlignment="1">
      <alignment horizontal="center"/>
    </xf>
    <xf numFmtId="4" fontId="34" fillId="33" borderId="14" xfId="0" applyNumberFormat="1" applyFont="1" applyFill="1" applyBorder="1" applyAlignment="1">
      <alignment horizontal="left"/>
    </xf>
    <xf numFmtId="175" fontId="26" fillId="33" borderId="16" xfId="0" applyNumberFormat="1" applyFont="1" applyFill="1" applyBorder="1" applyAlignment="1">
      <alignment horizontal="center" wrapText="1"/>
    </xf>
    <xf numFmtId="172" fontId="34" fillId="33" borderId="16" xfId="59" applyFont="1" applyFill="1" applyBorder="1" applyAlignment="1" applyProtection="1">
      <alignment/>
      <protection/>
    </xf>
    <xf numFmtId="172" fontId="34" fillId="33" borderId="21" xfId="59" applyFont="1" applyFill="1" applyBorder="1" applyAlignment="1" applyProtection="1">
      <alignment/>
      <protection/>
    </xf>
    <xf numFmtId="172" fontId="34" fillId="33" borderId="16" xfId="59" applyFont="1" applyFill="1" applyBorder="1" applyAlignment="1" applyProtection="1">
      <alignment wrapText="1"/>
      <protection/>
    </xf>
    <xf numFmtId="172" fontId="34" fillId="33" borderId="17" xfId="59" applyFont="1" applyFill="1" applyBorder="1" applyAlignment="1" applyProtection="1">
      <alignment/>
      <protection/>
    </xf>
    <xf numFmtId="4" fontId="34" fillId="33" borderId="16" xfId="0" applyNumberFormat="1" applyFont="1" applyFill="1" applyBorder="1" applyAlignment="1">
      <alignment horizontal="left"/>
    </xf>
    <xf numFmtId="172" fontId="34" fillId="33" borderId="14" xfId="59" applyFont="1" applyFill="1" applyBorder="1" applyAlignment="1" applyProtection="1">
      <alignment/>
      <protection/>
    </xf>
    <xf numFmtId="4" fontId="0" fillId="33" borderId="24" xfId="0" applyNumberFormat="1" applyFont="1" applyFill="1" applyBorder="1" applyAlignment="1">
      <alignment horizontal="left"/>
    </xf>
    <xf numFmtId="175" fontId="26" fillId="33" borderId="24" xfId="0" applyNumberFormat="1" applyFont="1" applyFill="1" applyBorder="1" applyAlignment="1">
      <alignment horizontal="center" wrapText="1"/>
    </xf>
    <xf numFmtId="172" fontId="34" fillId="33" borderId="24" xfId="59" applyFont="1" applyFill="1" applyBorder="1" applyAlignment="1" applyProtection="1">
      <alignment wrapText="1"/>
      <protection/>
    </xf>
    <xf numFmtId="172" fontId="34" fillId="33" borderId="24" xfId="59" applyFont="1" applyFill="1" applyBorder="1" applyAlignment="1" applyProtection="1">
      <alignment/>
      <protection/>
    </xf>
    <xf numFmtId="172" fontId="34" fillId="33" borderId="28" xfId="59" applyFont="1" applyFill="1" applyBorder="1" applyAlignment="1" applyProtection="1">
      <alignment/>
      <protection/>
    </xf>
    <xf numFmtId="175" fontId="26" fillId="33" borderId="14" xfId="0" applyNumberFormat="1" applyFont="1" applyFill="1" applyBorder="1" applyAlignment="1">
      <alignment horizontal="center" wrapText="1"/>
    </xf>
    <xf numFmtId="172" fontId="34" fillId="33" borderId="14" xfId="59" applyFont="1" applyFill="1" applyBorder="1" applyAlignment="1" applyProtection="1">
      <alignment wrapText="1"/>
      <protection/>
    </xf>
    <xf numFmtId="4" fontId="33" fillId="33" borderId="12" xfId="0" applyNumberFormat="1" applyFont="1" applyFill="1" applyBorder="1" applyAlignment="1">
      <alignment horizontal="center"/>
    </xf>
    <xf numFmtId="172" fontId="34" fillId="33" borderId="22" xfId="59" applyFont="1" applyFill="1" applyBorder="1" applyAlignment="1" applyProtection="1">
      <alignment wrapText="1"/>
      <protection/>
    </xf>
    <xf numFmtId="172" fontId="34" fillId="33" borderId="22" xfId="59" applyFont="1" applyFill="1" applyBorder="1" applyAlignment="1" applyProtection="1">
      <alignment/>
      <protection/>
    </xf>
    <xf numFmtId="172" fontId="34" fillId="33" borderId="15" xfId="59" applyFont="1" applyFill="1" applyBorder="1" applyAlignment="1" applyProtection="1">
      <alignment horizontal="right"/>
      <protection/>
    </xf>
    <xf numFmtId="172" fontId="34" fillId="33" borderId="15" xfId="59" applyFont="1" applyFill="1" applyBorder="1" applyAlignment="1" applyProtection="1">
      <alignment/>
      <protection/>
    </xf>
    <xf numFmtId="4" fontId="26" fillId="33" borderId="26" xfId="0" applyNumberFormat="1" applyFont="1" applyFill="1" applyBorder="1" applyAlignment="1">
      <alignment horizontal="left"/>
    </xf>
    <xf numFmtId="4" fontId="26" fillId="33" borderId="26" xfId="0" applyNumberFormat="1" applyFont="1" applyFill="1" applyBorder="1" applyAlignment="1">
      <alignment/>
    </xf>
    <xf numFmtId="0" fontId="26" fillId="33" borderId="14" xfId="0" applyFont="1" applyFill="1" applyBorder="1" applyAlignment="1">
      <alignment horizontal="center" wrapText="1"/>
    </xf>
    <xf numFmtId="4" fontId="26" fillId="33" borderId="15" xfId="0" applyNumberFormat="1" applyFont="1" applyFill="1" applyBorder="1" applyAlignment="1">
      <alignment horizontal="left"/>
    </xf>
    <xf numFmtId="0" fontId="26" fillId="33" borderId="27" xfId="0" applyFont="1" applyFill="1" applyBorder="1" applyAlignment="1">
      <alignment/>
    </xf>
    <xf numFmtId="0" fontId="34" fillId="33" borderId="16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 wrapText="1"/>
    </xf>
    <xf numFmtId="177" fontId="34" fillId="33" borderId="16" xfId="0" applyNumberFormat="1" applyFont="1" applyFill="1" applyBorder="1" applyAlignment="1">
      <alignment horizontal="center" wrapText="1"/>
    </xf>
    <xf numFmtId="4" fontId="26" fillId="33" borderId="16" xfId="0" applyNumberFormat="1" applyFont="1" applyFill="1" applyBorder="1" applyAlignment="1">
      <alignment horizontal="left"/>
    </xf>
    <xf numFmtId="4" fontId="26" fillId="33" borderId="17" xfId="0" applyNumberFormat="1" applyFont="1" applyFill="1" applyBorder="1" applyAlignment="1">
      <alignment horizontal="left"/>
    </xf>
    <xf numFmtId="0" fontId="26" fillId="33" borderId="13" xfId="0" applyFont="1" applyFill="1" applyBorder="1" applyAlignment="1">
      <alignment/>
    </xf>
    <xf numFmtId="0" fontId="34" fillId="33" borderId="25" xfId="0" applyFont="1" applyFill="1" applyBorder="1" applyAlignment="1">
      <alignment horizontal="center"/>
    </xf>
    <xf numFmtId="177" fontId="34" fillId="33" borderId="25" xfId="0" applyNumberFormat="1" applyFont="1" applyFill="1" applyBorder="1" applyAlignment="1">
      <alignment horizontal="center" wrapText="1"/>
    </xf>
    <xf numFmtId="4" fontId="26" fillId="33" borderId="21" xfId="0" applyNumberFormat="1" applyFont="1" applyFill="1" applyBorder="1" applyAlignment="1">
      <alignment horizontal="left"/>
    </xf>
    <xf numFmtId="175" fontId="34" fillId="33" borderId="29" xfId="0" applyNumberFormat="1" applyFont="1" applyFill="1" applyBorder="1" applyAlignment="1">
      <alignment horizontal="center"/>
    </xf>
    <xf numFmtId="4" fontId="33" fillId="34" borderId="30" xfId="0" applyNumberFormat="1" applyFont="1" applyFill="1" applyBorder="1" applyAlignment="1">
      <alignment horizontal="center"/>
    </xf>
    <xf numFmtId="4" fontId="26" fillId="34" borderId="20" xfId="0" applyNumberFormat="1" applyFont="1" applyFill="1" applyBorder="1" applyAlignment="1">
      <alignment horizontal="left"/>
    </xf>
    <xf numFmtId="0" fontId="26" fillId="34" borderId="19" xfId="0" applyFont="1" applyFill="1" applyBorder="1" applyAlignment="1">
      <alignment horizontal="center" wrapText="1"/>
    </xf>
    <xf numFmtId="175" fontId="37" fillId="34" borderId="20" xfId="0" applyNumberFormat="1" applyFont="1" applyFill="1" applyBorder="1" applyAlignment="1">
      <alignment horizontal="center" wrapText="1"/>
    </xf>
    <xf numFmtId="175" fontId="32" fillId="34" borderId="10" xfId="0" applyNumberFormat="1" applyFont="1" applyFill="1" applyBorder="1" applyAlignment="1">
      <alignment horizontal="left"/>
    </xf>
    <xf numFmtId="4" fontId="0" fillId="34" borderId="31" xfId="0" applyNumberFormat="1" applyFont="1" applyFill="1" applyBorder="1" applyAlignment="1">
      <alignment/>
    </xf>
    <xf numFmtId="4" fontId="33" fillId="33" borderId="32" xfId="0" applyNumberFormat="1" applyFont="1" applyFill="1" applyBorder="1" applyAlignment="1">
      <alignment horizontal="left"/>
    </xf>
    <xf numFmtId="4" fontId="33" fillId="33" borderId="26" xfId="0" applyNumberFormat="1" applyFont="1" applyFill="1" applyBorder="1" applyAlignment="1">
      <alignment horizontal="left"/>
    </xf>
    <xf numFmtId="4" fontId="26" fillId="33" borderId="14" xfId="0" applyNumberFormat="1" applyFont="1" applyFill="1" applyBorder="1" applyAlignment="1">
      <alignment horizontal="left"/>
    </xf>
    <xf numFmtId="4" fontId="0" fillId="33" borderId="16" xfId="0" applyNumberFormat="1" applyFont="1" applyFill="1" applyBorder="1" applyAlignment="1">
      <alignment/>
    </xf>
    <xf numFmtId="4" fontId="33" fillId="33" borderId="27" xfId="0" applyNumberFormat="1" applyFont="1" applyFill="1" applyBorder="1" applyAlignment="1">
      <alignment horizontal="left"/>
    </xf>
    <xf numFmtId="175" fontId="0" fillId="33" borderId="22" xfId="0" applyNumberFormat="1" applyFont="1" applyFill="1" applyBorder="1" applyAlignment="1">
      <alignment horizontal="center" wrapText="1"/>
    </xf>
    <xf numFmtId="4" fontId="26" fillId="33" borderId="16" xfId="0" applyNumberFormat="1" applyFont="1" applyFill="1" applyBorder="1" applyAlignment="1">
      <alignment horizontal="center"/>
    </xf>
    <xf numFmtId="175" fontId="0" fillId="33" borderId="16" xfId="0" applyNumberFormat="1" applyFont="1" applyFill="1" applyBorder="1" applyAlignment="1">
      <alignment horizontal="center" wrapText="1"/>
    </xf>
    <xf numFmtId="4" fontId="33" fillId="33" borderId="33" xfId="0" applyNumberFormat="1" applyFont="1" applyFill="1" applyBorder="1" applyAlignment="1">
      <alignment horizontal="left"/>
    </xf>
    <xf numFmtId="4" fontId="26" fillId="33" borderId="29" xfId="0" applyNumberFormat="1" applyFont="1" applyFill="1" applyBorder="1" applyAlignment="1">
      <alignment horizontal="left"/>
    </xf>
    <xf numFmtId="175" fontId="34" fillId="33" borderId="29" xfId="0" applyNumberFormat="1" applyFont="1" applyFill="1" applyBorder="1" applyAlignment="1">
      <alignment horizontal="center" wrapText="1"/>
    </xf>
    <xf numFmtId="175" fontId="0" fillId="33" borderId="29" xfId="0" applyNumberFormat="1" applyFont="1" applyFill="1" applyBorder="1" applyAlignment="1">
      <alignment horizontal="center" wrapText="1"/>
    </xf>
    <xf numFmtId="4" fontId="0" fillId="33" borderId="29" xfId="0" applyNumberFormat="1" applyFon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4" fontId="33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left"/>
    </xf>
    <xf numFmtId="175" fontId="0" fillId="33" borderId="0" xfId="0" applyNumberFormat="1" applyFont="1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26" fillId="33" borderId="0" xfId="0" applyNumberFormat="1" applyFont="1" applyFill="1" applyBorder="1" applyAlignment="1">
      <alignment horizontal="center"/>
    </xf>
    <xf numFmtId="4" fontId="38" fillId="33" borderId="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175" fontId="34" fillId="0" borderId="24" xfId="0" applyNumberFormat="1" applyFont="1" applyFill="1" applyBorder="1" applyAlignment="1">
      <alignment horizontal="center" wrapText="1"/>
    </xf>
    <xf numFmtId="175" fontId="34" fillId="0" borderId="0" xfId="0" applyNumberFormat="1" applyFont="1" applyFill="1" applyBorder="1" applyAlignment="1">
      <alignment horizontal="center" wrapText="1"/>
    </xf>
    <xf numFmtId="175" fontId="34" fillId="0" borderId="14" xfId="0" applyNumberFormat="1" applyFont="1" applyFill="1" applyBorder="1" applyAlignment="1">
      <alignment horizontal="center" wrapText="1"/>
    </xf>
    <xf numFmtId="175" fontId="34" fillId="0" borderId="16" xfId="0" applyNumberFormat="1" applyFont="1" applyFill="1" applyBorder="1" applyAlignment="1">
      <alignment horizontal="center" wrapText="1"/>
    </xf>
    <xf numFmtId="175" fontId="34" fillId="0" borderId="18" xfId="0" applyNumberFormat="1" applyFont="1" applyFill="1" applyBorder="1" applyAlignment="1">
      <alignment horizontal="center" wrapText="1"/>
    </xf>
    <xf numFmtId="4" fontId="34" fillId="0" borderId="16" xfId="0" applyNumberFormat="1" applyFont="1" applyFill="1" applyBorder="1" applyAlignment="1">
      <alignment horizontal="center"/>
    </xf>
    <xf numFmtId="175" fontId="34" fillId="0" borderId="22" xfId="0" applyNumberFormat="1" applyFont="1" applyFill="1" applyBorder="1" applyAlignment="1">
      <alignment horizontal="center" wrapText="1"/>
    </xf>
    <xf numFmtId="175" fontId="34" fillId="0" borderId="12" xfId="0" applyNumberFormat="1" applyFont="1" applyFill="1" applyBorder="1" applyAlignment="1">
      <alignment horizontal="center" wrapText="1"/>
    </xf>
    <xf numFmtId="175" fontId="34" fillId="0" borderId="27" xfId="0" applyNumberFormat="1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wrapText="1"/>
    </xf>
    <xf numFmtId="177" fontId="34" fillId="0" borderId="16" xfId="0" applyNumberFormat="1" applyFont="1" applyFill="1" applyBorder="1" applyAlignment="1">
      <alignment horizontal="center"/>
    </xf>
    <xf numFmtId="177" fontId="34" fillId="0" borderId="22" xfId="0" applyNumberFormat="1" applyFont="1" applyFill="1" applyBorder="1" applyAlignment="1">
      <alignment horizontal="center"/>
    </xf>
    <xf numFmtId="0" fontId="26" fillId="0" borderId="30" xfId="0" applyFont="1" applyFill="1" applyBorder="1" applyAlignment="1">
      <alignment/>
    </xf>
    <xf numFmtId="0" fontId="34" fillId="0" borderId="20" xfId="0" applyFont="1" applyFill="1" applyBorder="1" applyAlignment="1">
      <alignment horizontal="center"/>
    </xf>
    <xf numFmtId="0" fontId="34" fillId="0" borderId="34" xfId="0" applyFont="1" applyFill="1" applyBorder="1" applyAlignment="1">
      <alignment horizontal="center"/>
    </xf>
    <xf numFmtId="0" fontId="26" fillId="0" borderId="22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26" fillId="0" borderId="23" xfId="0" applyFont="1" applyFill="1" applyBorder="1" applyAlignment="1">
      <alignment/>
    </xf>
    <xf numFmtId="0" fontId="34" fillId="0" borderId="32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26" fillId="34" borderId="25" xfId="0" applyFont="1" applyFill="1" applyBorder="1" applyAlignment="1">
      <alignment/>
    </xf>
    <xf numFmtId="0" fontId="34" fillId="0" borderId="16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26" fillId="0" borderId="25" xfId="0" applyFont="1" applyFill="1" applyBorder="1" applyAlignment="1">
      <alignment/>
    </xf>
    <xf numFmtId="0" fontId="26" fillId="34" borderId="20" xfId="0" applyFont="1" applyFill="1" applyBorder="1" applyAlignment="1">
      <alignment/>
    </xf>
    <xf numFmtId="0" fontId="26" fillId="34" borderId="19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177" fontId="34" fillId="0" borderId="14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26" fillId="34" borderId="30" xfId="0" applyFont="1" applyFill="1" applyBorder="1" applyAlignment="1">
      <alignment/>
    </xf>
    <xf numFmtId="0" fontId="26" fillId="34" borderId="2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26" fillId="0" borderId="23" xfId="0" applyFont="1" applyFill="1" applyBorder="1" applyAlignment="1">
      <alignment horizontal="center"/>
    </xf>
    <xf numFmtId="175" fontId="34" fillId="0" borderId="23" xfId="0" applyNumberFormat="1" applyFont="1" applyFill="1" applyBorder="1" applyAlignment="1">
      <alignment horizontal="center" wrapText="1"/>
    </xf>
    <xf numFmtId="0" fontId="26" fillId="0" borderId="22" xfId="0" applyFont="1" applyFill="1" applyBorder="1" applyAlignment="1">
      <alignment horizontal="center"/>
    </xf>
    <xf numFmtId="0" fontId="34" fillId="0" borderId="16" xfId="0" applyFont="1" applyFill="1" applyBorder="1" applyAlignment="1">
      <alignment horizontal="left"/>
    </xf>
    <xf numFmtId="175" fontId="36" fillId="0" borderId="16" xfId="0" applyNumberFormat="1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center"/>
    </xf>
    <xf numFmtId="172" fontId="34" fillId="0" borderId="16" xfId="59" applyFont="1" applyFill="1" applyBorder="1" applyAlignment="1" applyProtection="1">
      <alignment horizontal="center" wrapText="1"/>
      <protection/>
    </xf>
    <xf numFmtId="180" fontId="34" fillId="0" borderId="16" xfId="0" applyNumberFormat="1" applyFont="1" applyFill="1" applyBorder="1" applyAlignment="1">
      <alignment horizontal="center" wrapText="1"/>
    </xf>
    <xf numFmtId="0" fontId="34" fillId="0" borderId="25" xfId="0" applyFont="1" applyFill="1" applyBorder="1" applyAlignment="1">
      <alignment horizontal="left"/>
    </xf>
    <xf numFmtId="0" fontId="34" fillId="0" borderId="31" xfId="0" applyFont="1" applyFill="1" applyBorder="1" applyAlignment="1">
      <alignment horizontal="left"/>
    </xf>
    <xf numFmtId="175" fontId="34" fillId="0" borderId="32" xfId="0" applyNumberFormat="1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left"/>
    </xf>
    <xf numFmtId="175" fontId="34" fillId="0" borderId="35" xfId="0" applyNumberFormat="1" applyFont="1" applyFill="1" applyBorder="1" applyAlignment="1">
      <alignment horizontal="center" wrapText="1"/>
    </xf>
    <xf numFmtId="0" fontId="34" fillId="0" borderId="36" xfId="0" applyFont="1" applyFill="1" applyBorder="1" applyAlignment="1">
      <alignment horizontal="left"/>
    </xf>
    <xf numFmtId="175" fontId="34" fillId="0" borderId="26" xfId="0" applyNumberFormat="1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left"/>
    </xf>
    <xf numFmtId="180" fontId="34" fillId="0" borderId="22" xfId="0" applyNumberFormat="1" applyFont="1" applyFill="1" applyBorder="1" applyAlignment="1">
      <alignment horizontal="center" wrapText="1"/>
    </xf>
    <xf numFmtId="4" fontId="34" fillId="0" borderId="28" xfId="0" applyNumberFormat="1" applyFont="1" applyFill="1" applyBorder="1" applyAlignment="1">
      <alignment horizontal="left" wrapText="1"/>
    </xf>
    <xf numFmtId="0" fontId="34" fillId="0" borderId="37" xfId="0" applyNumberFormat="1" applyFont="1" applyFill="1" applyBorder="1" applyAlignment="1">
      <alignment horizontal="center" wrapText="1"/>
    </xf>
    <xf numFmtId="0" fontId="34" fillId="0" borderId="24" xfId="0" applyNumberFormat="1" applyFont="1" applyFill="1" applyBorder="1" applyAlignment="1">
      <alignment horizontal="center" wrapText="1"/>
    </xf>
    <xf numFmtId="0" fontId="26" fillId="0" borderId="25" xfId="0" applyNumberFormat="1" applyFont="1" applyFill="1" applyBorder="1" applyAlignment="1">
      <alignment horizontal="left"/>
    </xf>
    <xf numFmtId="177" fontId="34" fillId="0" borderId="24" xfId="0" applyNumberFormat="1" applyFont="1" applyFill="1" applyBorder="1" applyAlignment="1">
      <alignment horizontal="center" wrapText="1"/>
    </xf>
    <xf numFmtId="0" fontId="34" fillId="0" borderId="20" xfId="0" applyNumberFormat="1" applyFont="1" applyFill="1" applyBorder="1" applyAlignment="1">
      <alignment horizontal="left"/>
    </xf>
    <xf numFmtId="0" fontId="34" fillId="0" borderId="34" xfId="0" applyNumberFormat="1" applyFont="1" applyFill="1" applyBorder="1" applyAlignment="1">
      <alignment horizontal="center" wrapText="1"/>
    </xf>
    <xf numFmtId="0" fontId="34" fillId="0" borderId="38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/>
    </xf>
    <xf numFmtId="177" fontId="34" fillId="0" borderId="41" xfId="0" applyNumberFormat="1" applyFont="1" applyFill="1" applyBorder="1" applyAlignment="1">
      <alignment horizontal="center"/>
    </xf>
    <xf numFmtId="181" fontId="34" fillId="0" borderId="18" xfId="0" applyNumberFormat="1" applyFont="1" applyFill="1" applyBorder="1" applyAlignment="1">
      <alignment horizontal="center"/>
    </xf>
    <xf numFmtId="181" fontId="34" fillId="0" borderId="16" xfId="0" applyNumberFormat="1" applyFont="1" applyFill="1" applyBorder="1" applyAlignment="1">
      <alignment horizontal="center"/>
    </xf>
    <xf numFmtId="177" fontId="34" fillId="0" borderId="17" xfId="0" applyNumberFormat="1" applyFont="1" applyFill="1" applyBorder="1" applyAlignment="1">
      <alignment horizontal="center"/>
    </xf>
    <xf numFmtId="181" fontId="34" fillId="0" borderId="22" xfId="0" applyNumberFormat="1" applyFont="1" applyFill="1" applyBorder="1" applyAlignment="1">
      <alignment horizontal="center"/>
    </xf>
    <xf numFmtId="177" fontId="34" fillId="0" borderId="21" xfId="0" applyNumberFormat="1" applyFont="1" applyFill="1" applyBorder="1" applyAlignment="1">
      <alignment horizontal="center"/>
    </xf>
    <xf numFmtId="0" fontId="32" fillId="0" borderId="22" xfId="0" applyFont="1" applyFill="1" applyBorder="1" applyAlignment="1">
      <alignment/>
    </xf>
    <xf numFmtId="181" fontId="34" fillId="0" borderId="25" xfId="0" applyNumberFormat="1" applyFont="1" applyFill="1" applyBorder="1" applyAlignment="1">
      <alignment horizontal="center"/>
    </xf>
    <xf numFmtId="0" fontId="34" fillId="0" borderId="20" xfId="0" applyFont="1" applyFill="1" applyBorder="1" applyAlignment="1">
      <alignment horizontal="left"/>
    </xf>
    <xf numFmtId="177" fontId="34" fillId="0" borderId="19" xfId="0" applyNumberFormat="1" applyFont="1" applyFill="1" applyBorder="1" applyAlignment="1">
      <alignment horizontal="center"/>
    </xf>
    <xf numFmtId="0" fontId="34" fillId="0" borderId="31" xfId="0" applyFont="1" applyFill="1" applyBorder="1" applyAlignment="1">
      <alignment/>
    </xf>
    <xf numFmtId="177" fontId="34" fillId="0" borderId="31" xfId="0" applyNumberFormat="1" applyFont="1" applyFill="1" applyBorder="1" applyAlignment="1">
      <alignment horizontal="center" wrapText="1"/>
    </xf>
    <xf numFmtId="0" fontId="34" fillId="0" borderId="17" xfId="0" applyFont="1" applyFill="1" applyBorder="1" applyAlignment="1">
      <alignment/>
    </xf>
    <xf numFmtId="0" fontId="34" fillId="0" borderId="15" xfId="0" applyFont="1" applyFill="1" applyBorder="1" applyAlignment="1">
      <alignment/>
    </xf>
    <xf numFmtId="0" fontId="34" fillId="0" borderId="36" xfId="0" applyFont="1" applyFill="1" applyBorder="1" applyAlignment="1">
      <alignment/>
    </xf>
    <xf numFmtId="177" fontId="34" fillId="0" borderId="36" xfId="0" applyNumberFormat="1" applyFont="1" applyFill="1" applyBorder="1" applyAlignment="1">
      <alignment horizontal="center"/>
    </xf>
    <xf numFmtId="0" fontId="41" fillId="0" borderId="16" xfId="0" applyFont="1" applyFill="1" applyBorder="1" applyAlignment="1">
      <alignment/>
    </xf>
    <xf numFmtId="2" fontId="34" fillId="0" borderId="27" xfId="0" applyNumberFormat="1" applyFont="1" applyFill="1" applyBorder="1" applyAlignment="1">
      <alignment horizontal="center"/>
    </xf>
    <xf numFmtId="0" fontId="34" fillId="0" borderId="42" xfId="0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/>
    </xf>
    <xf numFmtId="4" fontId="34" fillId="0" borderId="37" xfId="0" applyNumberFormat="1" applyFont="1" applyFill="1" applyBorder="1" applyAlignment="1">
      <alignment horizontal="center"/>
    </xf>
    <xf numFmtId="0" fontId="26" fillId="0" borderId="43" xfId="0" applyFont="1" applyFill="1" applyBorder="1" applyAlignment="1">
      <alignment/>
    </xf>
    <xf numFmtId="0" fontId="26" fillId="0" borderId="44" xfId="0" applyFont="1" applyFill="1" applyBorder="1" applyAlignment="1">
      <alignment/>
    </xf>
    <xf numFmtId="0" fontId="34" fillId="0" borderId="45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34" fillId="33" borderId="0" xfId="0" applyNumberFormat="1" applyFont="1" applyFill="1" applyBorder="1" applyAlignment="1">
      <alignment horizontal="center"/>
    </xf>
    <xf numFmtId="0" fontId="26" fillId="33" borderId="46" xfId="0" applyFont="1" applyFill="1" applyBorder="1" applyAlignment="1">
      <alignment horizontal="center"/>
    </xf>
    <xf numFmtId="0" fontId="26" fillId="34" borderId="45" xfId="0" applyFont="1" applyFill="1" applyBorder="1" applyAlignment="1">
      <alignment horizontal="center"/>
    </xf>
    <xf numFmtId="175" fontId="34" fillId="33" borderId="47" xfId="0" applyNumberFormat="1" applyFont="1" applyFill="1" applyBorder="1" applyAlignment="1">
      <alignment horizontal="center"/>
    </xf>
    <xf numFmtId="0" fontId="33" fillId="33" borderId="48" xfId="0" applyFont="1" applyFill="1" applyBorder="1" applyAlignment="1">
      <alignment horizontal="center"/>
    </xf>
    <xf numFmtId="0" fontId="33" fillId="33" borderId="44" xfId="0" applyFont="1" applyFill="1" applyBorder="1" applyAlignment="1">
      <alignment horizontal="center"/>
    </xf>
    <xf numFmtId="4" fontId="26" fillId="34" borderId="30" xfId="0" applyNumberFormat="1" applyFont="1" applyFill="1" applyBorder="1" applyAlignment="1">
      <alignment horizontal="center" wrapText="1"/>
    </xf>
    <xf numFmtId="175" fontId="2" fillId="33" borderId="0" xfId="0" applyNumberFormat="1" applyFont="1" applyFill="1" applyBorder="1" applyAlignment="1">
      <alignment horizontal="center" wrapText="1"/>
    </xf>
    <xf numFmtId="175" fontId="4" fillId="33" borderId="0" xfId="0" applyNumberFormat="1" applyFont="1" applyFill="1" applyBorder="1" applyAlignment="1">
      <alignment horizontal="center" wrapText="1"/>
    </xf>
    <xf numFmtId="4" fontId="3" fillId="34" borderId="25" xfId="0" applyNumberFormat="1" applyFont="1" applyFill="1" applyBorder="1" applyAlignment="1">
      <alignment horizontal="center" wrapText="1"/>
    </xf>
    <xf numFmtId="4" fontId="3" fillId="34" borderId="41" xfId="0" applyNumberFormat="1" applyFont="1" applyFill="1" applyBorder="1" applyAlignment="1">
      <alignment horizontal="right" wrapText="1"/>
    </xf>
    <xf numFmtId="0" fontId="26" fillId="34" borderId="49" xfId="0" applyFont="1" applyFill="1" applyBorder="1" applyAlignment="1">
      <alignment horizontal="center" wrapText="1"/>
    </xf>
    <xf numFmtId="4" fontId="32" fillId="34" borderId="49" xfId="0" applyNumberFormat="1" applyFont="1" applyFill="1" applyBorder="1" applyAlignment="1">
      <alignment horizontal="center" wrapText="1"/>
    </xf>
    <xf numFmtId="4" fontId="32" fillId="34" borderId="50" xfId="0" applyNumberFormat="1" applyFont="1" applyFill="1" applyBorder="1" applyAlignment="1">
      <alignment horizontal="center" wrapText="1"/>
    </xf>
    <xf numFmtId="4" fontId="26" fillId="34" borderId="45" xfId="0" applyNumberFormat="1" applyFont="1" applyFill="1" applyBorder="1" applyAlignment="1">
      <alignment horizontal="left" wrapText="1"/>
    </xf>
    <xf numFmtId="0" fontId="34" fillId="33" borderId="27" xfId="0" applyFont="1" applyFill="1" applyBorder="1" applyAlignment="1">
      <alignment horizontal="left"/>
    </xf>
    <xf numFmtId="0" fontId="34" fillId="33" borderId="26" xfId="0" applyFont="1" applyFill="1" applyBorder="1" applyAlignment="1">
      <alignment horizontal="left"/>
    </xf>
    <xf numFmtId="0" fontId="34" fillId="33" borderId="12" xfId="0" applyFont="1" applyFill="1" applyBorder="1" applyAlignment="1">
      <alignment horizontal="left"/>
    </xf>
    <xf numFmtId="0" fontId="34" fillId="33" borderId="35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left"/>
    </xf>
    <xf numFmtId="4" fontId="34" fillId="33" borderId="21" xfId="0" applyNumberFormat="1" applyFont="1" applyFill="1" applyBorder="1" applyAlignment="1">
      <alignment horizontal="center" wrapText="1"/>
    </xf>
    <xf numFmtId="0" fontId="26" fillId="33" borderId="51" xfId="0" applyFont="1" applyFill="1" applyBorder="1" applyAlignment="1">
      <alignment horizontal="center"/>
    </xf>
    <xf numFmtId="4" fontId="3" fillId="34" borderId="41" xfId="0" applyNumberFormat="1" applyFont="1" applyFill="1" applyBorder="1" applyAlignment="1">
      <alignment horizontal="center" wrapText="1"/>
    </xf>
    <xf numFmtId="4" fontId="34" fillId="33" borderId="15" xfId="0" applyNumberFormat="1" applyFont="1" applyFill="1" applyBorder="1" applyAlignment="1">
      <alignment horizontal="center" wrapText="1"/>
    </xf>
    <xf numFmtId="4" fontId="34" fillId="33" borderId="36" xfId="0" applyNumberFormat="1" applyFont="1" applyFill="1" applyBorder="1" applyAlignment="1">
      <alignment horizontal="center" wrapText="1"/>
    </xf>
    <xf numFmtId="4" fontId="34" fillId="33" borderId="41" xfId="0" applyNumberFormat="1" applyFont="1" applyFill="1" applyBorder="1" applyAlignment="1">
      <alignment horizontal="center" wrapText="1"/>
    </xf>
    <xf numFmtId="4" fontId="34" fillId="33" borderId="38" xfId="0" applyNumberFormat="1" applyFont="1" applyFill="1" applyBorder="1" applyAlignment="1">
      <alignment horizontal="center" wrapText="1"/>
    </xf>
    <xf numFmtId="175" fontId="34" fillId="33" borderId="52" xfId="0" applyNumberFormat="1" applyFont="1" applyFill="1" applyBorder="1" applyAlignment="1">
      <alignment horizontal="center" wrapText="1"/>
    </xf>
    <xf numFmtId="175" fontId="34" fillId="33" borderId="53" xfId="0" applyNumberFormat="1" applyFont="1" applyFill="1" applyBorder="1" applyAlignment="1">
      <alignment horizontal="center" wrapText="1"/>
    </xf>
    <xf numFmtId="0" fontId="26" fillId="34" borderId="54" xfId="0" applyFont="1" applyFill="1" applyBorder="1" applyAlignment="1">
      <alignment horizontal="center" wrapText="1"/>
    </xf>
    <xf numFmtId="175" fontId="34" fillId="34" borderId="55" xfId="0" applyNumberFormat="1" applyFont="1" applyFill="1" applyBorder="1" applyAlignment="1">
      <alignment horizontal="center" wrapText="1"/>
    </xf>
    <xf numFmtId="0" fontId="26" fillId="33" borderId="56" xfId="0" applyFont="1" applyFill="1" applyBorder="1" applyAlignment="1">
      <alignment horizontal="center"/>
    </xf>
    <xf numFmtId="0" fontId="26" fillId="33" borderId="57" xfId="0" applyFont="1" applyFill="1" applyBorder="1" applyAlignment="1">
      <alignment horizontal="center"/>
    </xf>
    <xf numFmtId="0" fontId="26" fillId="33" borderId="58" xfId="0" applyFont="1" applyFill="1" applyBorder="1" applyAlignment="1">
      <alignment horizontal="center"/>
    </xf>
    <xf numFmtId="175" fontId="34" fillId="33" borderId="59" xfId="0" applyNumberFormat="1" applyFont="1" applyFill="1" applyBorder="1" applyAlignment="1">
      <alignment horizontal="center" wrapText="1"/>
    </xf>
    <xf numFmtId="4" fontId="34" fillId="33" borderId="48" xfId="0" applyNumberFormat="1" applyFont="1" applyFill="1" applyBorder="1" applyAlignment="1">
      <alignment horizontal="center" wrapText="1"/>
    </xf>
    <xf numFmtId="0" fontId="26" fillId="33" borderId="55" xfId="0" applyFont="1" applyFill="1" applyBorder="1" applyAlignment="1">
      <alignment horizontal="center"/>
    </xf>
    <xf numFmtId="0" fontId="26" fillId="33" borderId="60" xfId="0" applyFont="1" applyFill="1" applyBorder="1" applyAlignment="1">
      <alignment horizontal="center"/>
    </xf>
    <xf numFmtId="0" fontId="26" fillId="34" borderId="61" xfId="0" applyFont="1" applyFill="1" applyBorder="1" applyAlignment="1">
      <alignment horizontal="center" wrapText="1"/>
    </xf>
    <xf numFmtId="0" fontId="33" fillId="34" borderId="30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left"/>
    </xf>
    <xf numFmtId="175" fontId="34" fillId="34" borderId="61" xfId="0" applyNumberFormat="1" applyFont="1" applyFill="1" applyBorder="1" applyAlignment="1">
      <alignment horizontal="center" wrapText="1"/>
    </xf>
    <xf numFmtId="0" fontId="33" fillId="33" borderId="30" xfId="0" applyFont="1" applyFill="1" applyBorder="1" applyAlignment="1">
      <alignment horizontal="center"/>
    </xf>
    <xf numFmtId="0" fontId="26" fillId="33" borderId="62" xfId="0" applyFont="1" applyFill="1" applyBorder="1" applyAlignment="1">
      <alignment horizontal="center"/>
    </xf>
    <xf numFmtId="0" fontId="26" fillId="33" borderId="63" xfId="0" applyFont="1" applyFill="1" applyBorder="1" applyAlignment="1">
      <alignment horizontal="center"/>
    </xf>
    <xf numFmtId="0" fontId="34" fillId="33" borderId="45" xfId="0" applyFont="1" applyFill="1" applyBorder="1" applyAlignment="1">
      <alignment horizontal="left"/>
    </xf>
    <xf numFmtId="0" fontId="26" fillId="33" borderId="61" xfId="0" applyFont="1" applyFill="1" applyBorder="1" applyAlignment="1">
      <alignment horizontal="center"/>
    </xf>
    <xf numFmtId="0" fontId="34" fillId="33" borderId="64" xfId="0" applyFont="1" applyFill="1" applyBorder="1" applyAlignment="1">
      <alignment horizontal="left"/>
    </xf>
    <xf numFmtId="0" fontId="26" fillId="33" borderId="65" xfId="0" applyFont="1" applyFill="1" applyBorder="1" applyAlignment="1">
      <alignment horizontal="center"/>
    </xf>
    <xf numFmtId="0" fontId="34" fillId="33" borderId="66" xfId="0" applyFont="1" applyFill="1" applyBorder="1" applyAlignment="1">
      <alignment horizontal="left"/>
    </xf>
    <xf numFmtId="0" fontId="26" fillId="33" borderId="67" xfId="0" applyFont="1" applyFill="1" applyBorder="1" applyAlignment="1">
      <alignment horizontal="center"/>
    </xf>
    <xf numFmtId="0" fontId="34" fillId="33" borderId="68" xfId="0" applyFont="1" applyFill="1" applyBorder="1" applyAlignment="1">
      <alignment horizontal="left"/>
    </xf>
    <xf numFmtId="0" fontId="26" fillId="33" borderId="69" xfId="0" applyFont="1" applyFill="1" applyBorder="1" applyAlignment="1">
      <alignment horizontal="center"/>
    </xf>
    <xf numFmtId="0" fontId="26" fillId="33" borderId="70" xfId="0" applyFont="1" applyFill="1" applyBorder="1" applyAlignment="1">
      <alignment horizontal="center"/>
    </xf>
    <xf numFmtId="0" fontId="33" fillId="35" borderId="54" xfId="0" applyFont="1" applyFill="1" applyBorder="1" applyAlignment="1">
      <alignment horizontal="center"/>
    </xf>
    <xf numFmtId="0" fontId="78" fillId="35" borderId="45" xfId="0" applyFont="1" applyFill="1" applyBorder="1" applyAlignment="1">
      <alignment horizontal="left"/>
    </xf>
    <xf numFmtId="0" fontId="79" fillId="35" borderId="61" xfId="0" applyFont="1" applyFill="1" applyBorder="1" applyAlignment="1">
      <alignment horizontal="center"/>
    </xf>
    <xf numFmtId="0" fontId="79" fillId="35" borderId="54" xfId="0" applyFont="1" applyFill="1" applyBorder="1" applyAlignment="1">
      <alignment horizontal="center"/>
    </xf>
    <xf numFmtId="175" fontId="78" fillId="35" borderId="71" xfId="0" applyNumberFormat="1" applyFont="1" applyFill="1" applyBorder="1" applyAlignment="1">
      <alignment horizontal="center" wrapText="1"/>
    </xf>
    <xf numFmtId="175" fontId="78" fillId="35" borderId="49" xfId="0" applyNumberFormat="1" applyFont="1" applyFill="1" applyBorder="1" applyAlignment="1">
      <alignment horizontal="center"/>
    </xf>
    <xf numFmtId="175" fontId="78" fillId="35" borderId="61" xfId="0" applyNumberFormat="1" applyFon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4" fontId="0" fillId="33" borderId="14" xfId="0" applyNumberFormat="1" applyFont="1" applyFill="1" applyBorder="1" applyAlignment="1">
      <alignment/>
    </xf>
    <xf numFmtId="4" fontId="26" fillId="34" borderId="50" xfId="0" applyNumberFormat="1" applyFont="1" applyFill="1" applyBorder="1" applyAlignment="1">
      <alignment horizontal="left" wrapText="1"/>
    </xf>
    <xf numFmtId="0" fontId="36" fillId="34" borderId="50" xfId="0" applyFont="1" applyFill="1" applyBorder="1" applyAlignment="1">
      <alignment/>
    </xf>
    <xf numFmtId="0" fontId="36" fillId="34" borderId="49" xfId="0" applyFont="1" applyFill="1" applyBorder="1" applyAlignment="1">
      <alignment/>
    </xf>
    <xf numFmtId="4" fontId="36" fillId="34" borderId="61" xfId="0" applyNumberFormat="1" applyFont="1" applyFill="1" applyBorder="1" applyAlignment="1">
      <alignment wrapText="1"/>
    </xf>
    <xf numFmtId="4" fontId="34" fillId="33" borderId="39" xfId="0" applyNumberFormat="1" applyFont="1" applyFill="1" applyBorder="1" applyAlignment="1">
      <alignment horizontal="center" wrapText="1"/>
    </xf>
    <xf numFmtId="4" fontId="33" fillId="33" borderId="26" xfId="0" applyNumberFormat="1" applyFont="1" applyFill="1" applyBorder="1" applyAlignment="1">
      <alignment horizontal="center"/>
    </xf>
    <xf numFmtId="0" fontId="34" fillId="33" borderId="72" xfId="0" applyFont="1" applyFill="1" applyBorder="1" applyAlignment="1">
      <alignment horizontal="left"/>
    </xf>
    <xf numFmtId="0" fontId="26" fillId="0" borderId="73" xfId="0" applyFont="1" applyFill="1" applyBorder="1" applyAlignment="1">
      <alignment/>
    </xf>
    <xf numFmtId="0" fontId="41" fillId="0" borderId="74" xfId="0" applyFont="1" applyFill="1" applyBorder="1" applyAlignment="1">
      <alignment horizontal="left" wrapText="1"/>
    </xf>
    <xf numFmtId="0" fontId="34" fillId="0" borderId="75" xfId="0" applyFont="1" applyFill="1" applyBorder="1" applyAlignment="1">
      <alignment horizontal="center" wrapText="1"/>
    </xf>
    <xf numFmtId="0" fontId="34" fillId="0" borderId="74" xfId="0" applyFont="1" applyFill="1" applyBorder="1" applyAlignment="1">
      <alignment horizontal="center" wrapText="1"/>
    </xf>
    <xf numFmtId="0" fontId="34" fillId="0" borderId="76" xfId="0" applyFont="1" applyFill="1" applyBorder="1" applyAlignment="1">
      <alignment horizontal="center" wrapText="1"/>
    </xf>
    <xf numFmtId="0" fontId="26" fillId="0" borderId="77" xfId="0" applyFont="1" applyFill="1" applyBorder="1" applyAlignment="1">
      <alignment/>
    </xf>
    <xf numFmtId="177" fontId="34" fillId="0" borderId="78" xfId="0" applyNumberFormat="1" applyFont="1" applyFill="1" applyBorder="1" applyAlignment="1">
      <alignment horizontal="center"/>
    </xf>
    <xf numFmtId="0" fontId="26" fillId="0" borderId="79" xfId="0" applyFont="1" applyFill="1" applyBorder="1" applyAlignment="1">
      <alignment/>
    </xf>
    <xf numFmtId="0" fontId="41" fillId="0" borderId="80" xfId="0" applyFont="1" applyFill="1" applyBorder="1" applyAlignment="1">
      <alignment/>
    </xf>
    <xf numFmtId="2" fontId="34" fillId="0" borderId="81" xfId="0" applyNumberFormat="1" applyFont="1" applyFill="1" applyBorder="1" applyAlignment="1">
      <alignment horizontal="center"/>
    </xf>
    <xf numFmtId="177" fontId="34" fillId="0" borderId="80" xfId="0" applyNumberFormat="1" applyFont="1" applyFill="1" applyBorder="1" applyAlignment="1">
      <alignment horizontal="center"/>
    </xf>
    <xf numFmtId="177" fontId="34" fillId="0" borderId="82" xfId="0" applyNumberFormat="1" applyFont="1" applyFill="1" applyBorder="1" applyAlignment="1">
      <alignment horizontal="center"/>
    </xf>
    <xf numFmtId="172" fontId="34" fillId="33" borderId="83" xfId="59" applyFont="1" applyFill="1" applyBorder="1" applyAlignment="1" applyProtection="1">
      <alignment wrapText="1"/>
      <protection/>
    </xf>
    <xf numFmtId="175" fontId="34" fillId="33" borderId="57" xfId="0" applyNumberFormat="1" applyFont="1" applyFill="1" applyBorder="1" applyAlignment="1">
      <alignment horizontal="center"/>
    </xf>
    <xf numFmtId="175" fontId="34" fillId="33" borderId="48" xfId="0" applyNumberFormat="1" applyFont="1" applyFill="1" applyBorder="1" applyAlignment="1">
      <alignment horizontal="center"/>
    </xf>
    <xf numFmtId="175" fontId="34" fillId="33" borderId="84" xfId="0" applyNumberFormat="1" applyFont="1" applyFill="1" applyBorder="1" applyAlignment="1">
      <alignment horizontal="center"/>
    </xf>
    <xf numFmtId="4" fontId="34" fillId="33" borderId="22" xfId="0" applyNumberFormat="1" applyFont="1" applyFill="1" applyBorder="1" applyAlignment="1">
      <alignment horizontal="center"/>
    </xf>
    <xf numFmtId="175" fontId="34" fillId="33" borderId="56" xfId="0" applyNumberFormat="1" applyFont="1" applyFill="1" applyBorder="1" applyAlignment="1">
      <alignment horizontal="center"/>
    </xf>
    <xf numFmtId="175" fontId="34" fillId="33" borderId="58" xfId="0" applyNumberFormat="1" applyFont="1" applyFill="1" applyBorder="1" applyAlignment="1">
      <alignment horizontal="center"/>
    </xf>
    <xf numFmtId="175" fontId="34" fillId="33" borderId="43" xfId="0" applyNumberFormat="1" applyFont="1" applyFill="1" applyBorder="1" applyAlignment="1">
      <alignment horizontal="center"/>
    </xf>
    <xf numFmtId="0" fontId="34" fillId="33" borderId="85" xfId="0" applyFont="1" applyFill="1" applyBorder="1" applyAlignment="1">
      <alignment horizontal="left"/>
    </xf>
    <xf numFmtId="0" fontId="33" fillId="33" borderId="43" xfId="0" applyFont="1" applyFill="1" applyBorder="1" applyAlignment="1">
      <alignment horizontal="center"/>
    </xf>
    <xf numFmtId="175" fontId="34" fillId="33" borderId="86" xfId="0" applyNumberFormat="1" applyFont="1" applyFill="1" applyBorder="1" applyAlignment="1">
      <alignment horizontal="center" wrapText="1"/>
    </xf>
    <xf numFmtId="175" fontId="34" fillId="33" borderId="87" xfId="0" applyNumberFormat="1" applyFont="1" applyFill="1" applyBorder="1" applyAlignment="1">
      <alignment horizontal="center"/>
    </xf>
    <xf numFmtId="175" fontId="34" fillId="33" borderId="86" xfId="0" applyNumberFormat="1" applyFont="1" applyFill="1" applyBorder="1" applyAlignment="1">
      <alignment horizontal="center"/>
    </xf>
    <xf numFmtId="175" fontId="34" fillId="33" borderId="52" xfId="0" applyNumberFormat="1" applyFont="1" applyFill="1" applyBorder="1" applyAlignment="1">
      <alignment horizontal="center"/>
    </xf>
    <xf numFmtId="175" fontId="34" fillId="33" borderId="53" xfId="0" applyNumberFormat="1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0" fontId="33" fillId="34" borderId="73" xfId="0" applyFont="1" applyFill="1" applyBorder="1" applyAlignment="1">
      <alignment horizontal="center"/>
    </xf>
    <xf numFmtId="0" fontId="26" fillId="34" borderId="88" xfId="0" applyFont="1" applyFill="1" applyBorder="1" applyAlignment="1">
      <alignment horizontal="center"/>
    </xf>
    <xf numFmtId="177" fontId="26" fillId="34" borderId="89" xfId="0" applyNumberFormat="1" applyFont="1" applyFill="1" applyBorder="1" applyAlignment="1">
      <alignment horizontal="left"/>
    </xf>
    <xf numFmtId="0" fontId="26" fillId="34" borderId="90" xfId="0" applyFont="1" applyFill="1" applyBorder="1" applyAlignment="1">
      <alignment/>
    </xf>
    <xf numFmtId="0" fontId="26" fillId="34" borderId="91" xfId="0" applyFont="1" applyFill="1" applyBorder="1" applyAlignment="1">
      <alignment horizontal="left"/>
    </xf>
    <xf numFmtId="0" fontId="26" fillId="34" borderId="92" xfId="0" applyFont="1" applyFill="1" applyBorder="1" applyAlignment="1">
      <alignment/>
    </xf>
    <xf numFmtId="0" fontId="33" fillId="34" borderId="79" xfId="0" applyFont="1" applyFill="1" applyBorder="1" applyAlignment="1">
      <alignment horizontal="center"/>
    </xf>
    <xf numFmtId="4" fontId="26" fillId="34" borderId="93" xfId="0" applyNumberFormat="1" applyFont="1" applyFill="1" applyBorder="1" applyAlignment="1">
      <alignment horizontal="left" wrapText="1"/>
    </xf>
    <xf numFmtId="0" fontId="26" fillId="34" borderId="93" xfId="0" applyFont="1" applyFill="1" applyBorder="1" applyAlignment="1">
      <alignment horizontal="center" wrapText="1"/>
    </xf>
    <xf numFmtId="0" fontId="32" fillId="34" borderId="94" xfId="0" applyFont="1" applyFill="1" applyBorder="1" applyAlignment="1">
      <alignment horizontal="center"/>
    </xf>
    <xf numFmtId="0" fontId="32" fillId="34" borderId="95" xfId="0" applyFont="1" applyFill="1" applyBorder="1" applyAlignment="1">
      <alignment horizontal="center"/>
    </xf>
    <xf numFmtId="177" fontId="34" fillId="0" borderId="54" xfId="0" applyNumberFormat="1" applyFont="1" applyFill="1" applyBorder="1" applyAlignment="1">
      <alignment horizontal="center"/>
    </xf>
    <xf numFmtId="0" fontId="34" fillId="33" borderId="96" xfId="0" applyFont="1" applyFill="1" applyBorder="1" applyAlignment="1">
      <alignment horizontal="left"/>
    </xf>
    <xf numFmtId="0" fontId="34" fillId="33" borderId="42" xfId="0" applyFont="1" applyFill="1" applyBorder="1" applyAlignment="1">
      <alignment horizontal="left"/>
    </xf>
    <xf numFmtId="0" fontId="34" fillId="33" borderId="97" xfId="0" applyFont="1" applyFill="1" applyBorder="1" applyAlignment="1">
      <alignment horizontal="left"/>
    </xf>
    <xf numFmtId="0" fontId="26" fillId="34" borderId="98" xfId="0" applyFont="1" applyFill="1" applyBorder="1" applyAlignment="1">
      <alignment/>
    </xf>
    <xf numFmtId="177" fontId="26" fillId="34" borderId="99" xfId="0" applyNumberFormat="1" applyFont="1" applyFill="1" applyBorder="1" applyAlignment="1">
      <alignment horizontal="center"/>
    </xf>
    <xf numFmtId="0" fontId="26" fillId="0" borderId="68" xfId="0" applyFont="1" applyFill="1" applyBorder="1" applyAlignment="1">
      <alignment/>
    </xf>
    <xf numFmtId="177" fontId="26" fillId="0" borderId="100" xfId="0" applyNumberFormat="1" applyFont="1" applyFill="1" applyBorder="1" applyAlignment="1">
      <alignment horizontal="center"/>
    </xf>
    <xf numFmtId="177" fontId="26" fillId="0" borderId="78" xfId="0" applyNumberFormat="1" applyFont="1" applyFill="1" applyBorder="1" applyAlignment="1">
      <alignment horizontal="center"/>
    </xf>
    <xf numFmtId="0" fontId="26" fillId="0" borderId="101" xfId="0" applyFont="1" applyFill="1" applyBorder="1" applyAlignment="1">
      <alignment/>
    </xf>
    <xf numFmtId="0" fontId="26" fillId="34" borderId="102" xfId="0" applyFont="1" applyFill="1" applyBorder="1" applyAlignment="1">
      <alignment/>
    </xf>
    <xf numFmtId="0" fontId="26" fillId="34" borderId="103" xfId="0" applyFont="1" applyFill="1" applyBorder="1" applyAlignment="1">
      <alignment horizontal="center" wrapText="1"/>
    </xf>
    <xf numFmtId="0" fontId="26" fillId="0" borderId="102" xfId="0" applyFont="1" applyFill="1" applyBorder="1" applyAlignment="1">
      <alignment horizontal="center"/>
    </xf>
    <xf numFmtId="0" fontId="26" fillId="0" borderId="103" xfId="0" applyFont="1" applyFill="1" applyBorder="1" applyAlignment="1">
      <alignment horizontal="center" wrapText="1"/>
    </xf>
    <xf numFmtId="0" fontId="26" fillId="0" borderId="77" xfId="0" applyFont="1" applyFill="1" applyBorder="1" applyAlignment="1">
      <alignment horizontal="left"/>
    </xf>
    <xf numFmtId="0" fontId="26" fillId="0" borderId="72" xfId="0" applyFont="1" applyFill="1" applyBorder="1" applyAlignment="1">
      <alignment horizontal="left"/>
    </xf>
    <xf numFmtId="0" fontId="26" fillId="0" borderId="68" xfId="0" applyFont="1" applyFill="1" applyBorder="1" applyAlignment="1">
      <alignment horizontal="left"/>
    </xf>
    <xf numFmtId="0" fontId="26" fillId="0" borderId="104" xfId="0" applyFont="1" applyFill="1" applyBorder="1" applyAlignment="1">
      <alignment horizontal="left"/>
    </xf>
    <xf numFmtId="4" fontId="34" fillId="0" borderId="46" xfId="0" applyNumberFormat="1" applyFont="1" applyFill="1" applyBorder="1" applyAlignment="1">
      <alignment horizontal="center"/>
    </xf>
    <xf numFmtId="4" fontId="34" fillId="0" borderId="105" xfId="0" applyNumberFormat="1" applyFont="1" applyFill="1" applyBorder="1" applyAlignment="1">
      <alignment horizontal="center"/>
    </xf>
    <xf numFmtId="175" fontId="34" fillId="0" borderId="106" xfId="0" applyNumberFormat="1" applyFont="1" applyFill="1" applyBorder="1" applyAlignment="1">
      <alignment horizontal="center" wrapText="1"/>
    </xf>
    <xf numFmtId="175" fontId="34" fillId="0" borderId="46" xfId="0" applyNumberFormat="1" applyFont="1" applyFill="1" applyBorder="1" applyAlignment="1">
      <alignment horizontal="center" wrapText="1"/>
    </xf>
    <xf numFmtId="175" fontId="34" fillId="0" borderId="60" xfId="0" applyNumberFormat="1" applyFont="1" applyFill="1" applyBorder="1" applyAlignment="1">
      <alignment horizontal="center" wrapText="1"/>
    </xf>
    <xf numFmtId="175" fontId="34" fillId="0" borderId="44" xfId="0" applyNumberFormat="1" applyFont="1" applyFill="1" applyBorder="1" applyAlignment="1">
      <alignment horizontal="center" wrapText="1"/>
    </xf>
    <xf numFmtId="4" fontId="34" fillId="0" borderId="59" xfId="0" applyNumberFormat="1" applyFont="1" applyFill="1" applyBorder="1" applyAlignment="1">
      <alignment horizontal="center"/>
    </xf>
    <xf numFmtId="4" fontId="34" fillId="0" borderId="44" xfId="0" applyNumberFormat="1" applyFont="1" applyFill="1" applyBorder="1" applyAlignment="1">
      <alignment horizontal="center"/>
    </xf>
    <xf numFmtId="177" fontId="34" fillId="0" borderId="46" xfId="0" applyNumberFormat="1" applyFont="1" applyFill="1" applyBorder="1" applyAlignment="1">
      <alignment horizontal="center"/>
    </xf>
    <xf numFmtId="177" fontId="34" fillId="0" borderId="56" xfId="0" applyNumberFormat="1" applyFont="1" applyFill="1" applyBorder="1" applyAlignment="1">
      <alignment horizontal="center"/>
    </xf>
    <xf numFmtId="0" fontId="34" fillId="0" borderId="46" xfId="0" applyFont="1" applyFill="1" applyBorder="1" applyAlignment="1">
      <alignment/>
    </xf>
    <xf numFmtId="0" fontId="34" fillId="0" borderId="56" xfId="0" applyFont="1" applyFill="1" applyBorder="1" applyAlignment="1">
      <alignment/>
    </xf>
    <xf numFmtId="0" fontId="34" fillId="0" borderId="58" xfId="0" applyFont="1" applyFill="1" applyBorder="1" applyAlignment="1">
      <alignment/>
    </xf>
    <xf numFmtId="0" fontId="34" fillId="0" borderId="30" xfId="0" applyFont="1" applyFill="1" applyBorder="1" applyAlignment="1">
      <alignment/>
    </xf>
    <xf numFmtId="177" fontId="34" fillId="0" borderId="58" xfId="0" applyNumberFormat="1" applyFont="1" applyFill="1" applyBorder="1" applyAlignment="1">
      <alignment horizontal="center"/>
    </xf>
    <xf numFmtId="0" fontId="34" fillId="0" borderId="107" xfId="0" applyFont="1" applyFill="1" applyBorder="1" applyAlignment="1">
      <alignment horizontal="center"/>
    </xf>
    <xf numFmtId="177" fontId="34" fillId="0" borderId="92" xfId="0" applyNumberFormat="1" applyFont="1" applyFill="1" applyBorder="1" applyAlignment="1">
      <alignment horizontal="center"/>
    </xf>
    <xf numFmtId="0" fontId="34" fillId="0" borderId="102" xfId="0" applyFont="1" applyFill="1" applyBorder="1" applyAlignment="1">
      <alignment horizontal="center"/>
    </xf>
    <xf numFmtId="177" fontId="34" fillId="0" borderId="108" xfId="0" applyNumberFormat="1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177" fontId="34" fillId="0" borderId="109" xfId="0" applyNumberFormat="1" applyFont="1" applyFill="1" applyBorder="1" applyAlignment="1">
      <alignment horizontal="center"/>
    </xf>
    <xf numFmtId="177" fontId="34" fillId="36" borderId="0" xfId="0" applyNumberFormat="1" applyFont="1" applyFill="1" applyBorder="1" applyAlignment="1">
      <alignment horizontal="center"/>
    </xf>
    <xf numFmtId="177" fontId="34" fillId="0" borderId="110" xfId="0" applyNumberFormat="1" applyFont="1" applyFill="1" applyBorder="1" applyAlignment="1">
      <alignment horizontal="center"/>
    </xf>
    <xf numFmtId="0" fontId="34" fillId="33" borderId="111" xfId="0" applyFont="1" applyFill="1" applyBorder="1" applyAlignment="1">
      <alignment horizontal="left"/>
    </xf>
    <xf numFmtId="0" fontId="26" fillId="33" borderId="112" xfId="0" applyFont="1" applyFill="1" applyBorder="1" applyAlignment="1">
      <alignment horizontal="center"/>
    </xf>
    <xf numFmtId="175" fontId="34" fillId="33" borderId="67" xfId="0" applyNumberFormat="1" applyFont="1" applyFill="1" applyBorder="1" applyAlignment="1">
      <alignment horizontal="center" wrapText="1"/>
    </xf>
    <xf numFmtId="175" fontId="34" fillId="33" borderId="113" xfId="0" applyNumberFormat="1" applyFont="1" applyFill="1" applyBorder="1" applyAlignment="1">
      <alignment horizontal="center"/>
    </xf>
    <xf numFmtId="175" fontId="34" fillId="33" borderId="67" xfId="0" applyNumberFormat="1" applyFont="1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left"/>
    </xf>
    <xf numFmtId="4" fontId="26" fillId="0" borderId="44" xfId="0" applyNumberFormat="1" applyFont="1" applyFill="1" applyBorder="1" applyAlignment="1">
      <alignment horizontal="left"/>
    </xf>
    <xf numFmtId="4" fontId="34" fillId="0" borderId="54" xfId="0" applyNumberFormat="1" applyFont="1" applyFill="1" applyBorder="1" applyAlignment="1">
      <alignment horizontal="center"/>
    </xf>
    <xf numFmtId="175" fontId="34" fillId="0" borderId="54" xfId="0" applyNumberFormat="1" applyFont="1" applyFill="1" applyBorder="1" applyAlignment="1">
      <alignment horizontal="center" wrapText="1"/>
    </xf>
    <xf numFmtId="49" fontId="34" fillId="0" borderId="54" xfId="0" applyNumberFormat="1" applyFont="1" applyFill="1" applyBorder="1" applyAlignment="1">
      <alignment horizontal="center" wrapText="1"/>
    </xf>
    <xf numFmtId="0" fontId="34" fillId="0" borderId="114" xfId="0" applyNumberFormat="1" applyFont="1" applyFill="1" applyBorder="1" applyAlignment="1">
      <alignment horizontal="center" wrapText="1"/>
    </xf>
    <xf numFmtId="177" fontId="34" fillId="0" borderId="115" xfId="0" applyNumberFormat="1" applyFont="1" applyFill="1" applyBorder="1" applyAlignment="1">
      <alignment horizontal="center" wrapText="1"/>
    </xf>
    <xf numFmtId="4" fontId="34" fillId="0" borderId="93" xfId="0" applyNumberFormat="1" applyFont="1" applyFill="1" applyBorder="1" applyAlignment="1">
      <alignment horizontal="center"/>
    </xf>
    <xf numFmtId="4" fontId="34" fillId="0" borderId="116" xfId="0" applyNumberFormat="1" applyFont="1" applyFill="1" applyBorder="1" applyAlignment="1">
      <alignment horizontal="center"/>
    </xf>
    <xf numFmtId="4" fontId="33" fillId="0" borderId="117" xfId="0" applyNumberFormat="1" applyFont="1" applyFill="1" applyBorder="1" applyAlignment="1">
      <alignment horizontal="center"/>
    </xf>
    <xf numFmtId="4" fontId="33" fillId="0" borderId="118" xfId="0" applyNumberFormat="1" applyFont="1" applyFill="1" applyBorder="1" applyAlignment="1">
      <alignment horizontal="center"/>
    </xf>
    <xf numFmtId="4" fontId="33" fillId="0" borderId="66" xfId="0" applyNumberFormat="1" applyFont="1" applyFill="1" applyBorder="1" applyAlignment="1">
      <alignment horizontal="center"/>
    </xf>
    <xf numFmtId="4" fontId="26" fillId="33" borderId="24" xfId="0" applyNumberFormat="1" applyFont="1" applyFill="1" applyBorder="1" applyAlignment="1">
      <alignment horizontal="center"/>
    </xf>
    <xf numFmtId="4" fontId="26" fillId="33" borderId="119" xfId="0" applyNumberFormat="1" applyFont="1" applyFill="1" applyBorder="1" applyAlignment="1">
      <alignment horizontal="left"/>
    </xf>
    <xf numFmtId="4" fontId="34" fillId="33" borderId="120" xfId="0" applyNumberFormat="1" applyFont="1" applyFill="1" applyBorder="1" applyAlignment="1">
      <alignment horizontal="center"/>
    </xf>
    <xf numFmtId="175" fontId="26" fillId="33" borderId="120" xfId="0" applyNumberFormat="1" applyFont="1" applyFill="1" applyBorder="1" applyAlignment="1">
      <alignment horizontal="center" wrapText="1"/>
    </xf>
    <xf numFmtId="175" fontId="34" fillId="33" borderId="120" xfId="0" applyNumberFormat="1" applyFont="1" applyFill="1" applyBorder="1" applyAlignment="1">
      <alignment horizontal="center" wrapText="1"/>
    </xf>
    <xf numFmtId="175" fontId="34" fillId="33" borderId="121" xfId="0" applyNumberFormat="1" applyFont="1" applyFill="1" applyBorder="1" applyAlignment="1">
      <alignment horizontal="center"/>
    </xf>
    <xf numFmtId="4" fontId="34" fillId="33" borderId="18" xfId="0" applyNumberFormat="1" applyFont="1" applyFill="1" applyBorder="1" applyAlignment="1">
      <alignment horizontal="left"/>
    </xf>
    <xf numFmtId="175" fontId="26" fillId="33" borderId="18" xfId="0" applyNumberFormat="1" applyFont="1" applyFill="1" applyBorder="1" applyAlignment="1">
      <alignment horizontal="center" wrapText="1"/>
    </xf>
    <xf numFmtId="4" fontId="0" fillId="33" borderId="88" xfId="0" applyNumberFormat="1" applyFont="1" applyFill="1" applyBorder="1" applyAlignment="1">
      <alignment horizontal="left"/>
    </xf>
    <xf numFmtId="175" fontId="26" fillId="33" borderId="88" xfId="0" applyNumberFormat="1" applyFont="1" applyFill="1" applyBorder="1" applyAlignment="1">
      <alignment horizontal="center" wrapText="1"/>
    </xf>
    <xf numFmtId="172" fontId="34" fillId="33" borderId="122" xfId="59" applyFont="1" applyFill="1" applyBorder="1" applyAlignment="1" applyProtection="1">
      <alignment wrapText="1"/>
      <protection/>
    </xf>
    <xf numFmtId="172" fontId="34" fillId="33" borderId="74" xfId="59" applyFont="1" applyFill="1" applyBorder="1" applyAlignment="1" applyProtection="1">
      <alignment wrapText="1"/>
      <protection/>
    </xf>
    <xf numFmtId="172" fontId="34" fillId="33" borderId="87" xfId="59" applyFont="1" applyFill="1" applyBorder="1" applyAlignment="1" applyProtection="1">
      <alignment/>
      <protection/>
    </xf>
    <xf numFmtId="172" fontId="34" fillId="33" borderId="76" xfId="59" applyFont="1" applyFill="1" applyBorder="1" applyAlignment="1" applyProtection="1">
      <alignment/>
      <protection/>
    </xf>
    <xf numFmtId="4" fontId="33" fillId="33" borderId="101" xfId="0" applyNumberFormat="1" applyFont="1" applyFill="1" applyBorder="1" applyAlignment="1">
      <alignment horizontal="center"/>
    </xf>
    <xf numFmtId="172" fontId="34" fillId="33" borderId="100" xfId="59" applyFont="1" applyFill="1" applyBorder="1" applyAlignment="1" applyProtection="1">
      <alignment/>
      <protection/>
    </xf>
    <xf numFmtId="172" fontId="34" fillId="33" borderId="78" xfId="59" applyFont="1" applyFill="1" applyBorder="1" applyAlignment="1" applyProtection="1">
      <alignment/>
      <protection/>
    </xf>
    <xf numFmtId="4" fontId="33" fillId="33" borderId="123" xfId="0" applyNumberFormat="1" applyFont="1" applyFill="1" applyBorder="1" applyAlignment="1">
      <alignment horizontal="center"/>
    </xf>
    <xf numFmtId="172" fontId="34" fillId="33" borderId="100" xfId="59" applyFont="1" applyFill="1" applyBorder="1" applyAlignment="1" applyProtection="1">
      <alignment horizontal="center"/>
      <protection/>
    </xf>
    <xf numFmtId="4" fontId="33" fillId="33" borderId="124" xfId="0" applyNumberFormat="1" applyFont="1" applyFill="1" applyBorder="1" applyAlignment="1">
      <alignment horizontal="center"/>
    </xf>
    <xf numFmtId="4" fontId="34" fillId="33" borderId="80" xfId="0" applyNumberFormat="1" applyFont="1" applyFill="1" applyBorder="1" applyAlignment="1">
      <alignment horizontal="left"/>
    </xf>
    <xf numFmtId="175" fontId="26" fillId="33" borderId="80" xfId="0" applyNumberFormat="1" applyFont="1" applyFill="1" applyBorder="1" applyAlignment="1">
      <alignment horizontal="center" wrapText="1"/>
    </xf>
    <xf numFmtId="172" fontId="34" fillId="33" borderId="80" xfId="59" applyFont="1" applyFill="1" applyBorder="1" applyAlignment="1" applyProtection="1">
      <alignment wrapText="1"/>
      <protection/>
    </xf>
    <xf numFmtId="172" fontId="34" fillId="33" borderId="80" xfId="59" applyFont="1" applyFill="1" applyBorder="1" applyAlignment="1" applyProtection="1">
      <alignment/>
      <protection/>
    </xf>
    <xf numFmtId="172" fontId="34" fillId="33" borderId="125" xfId="59" applyFont="1" applyFill="1" applyBorder="1" applyAlignment="1" applyProtection="1">
      <alignment/>
      <protection/>
    </xf>
    <xf numFmtId="172" fontId="34" fillId="33" borderId="82" xfId="59" applyFont="1" applyFill="1" applyBorder="1" applyAlignment="1" applyProtection="1">
      <alignment/>
      <protection/>
    </xf>
    <xf numFmtId="4" fontId="34" fillId="0" borderId="88" xfId="0" applyNumberFormat="1" applyFont="1" applyFill="1" applyBorder="1" applyAlignment="1">
      <alignment horizontal="center"/>
    </xf>
    <xf numFmtId="175" fontId="34" fillId="33" borderId="66" xfId="0" applyNumberFormat="1" applyFont="1" applyFill="1" applyBorder="1" applyAlignment="1">
      <alignment horizontal="center" wrapText="1"/>
    </xf>
    <xf numFmtId="175" fontId="34" fillId="33" borderId="126" xfId="0" applyNumberFormat="1" applyFont="1" applyFill="1" applyBorder="1" applyAlignment="1">
      <alignment horizontal="center"/>
    </xf>
    <xf numFmtId="175" fontId="34" fillId="33" borderId="119" xfId="0" applyNumberFormat="1" applyFont="1" applyFill="1" applyBorder="1" applyAlignment="1">
      <alignment horizontal="center" wrapText="1"/>
    </xf>
    <xf numFmtId="175" fontId="34" fillId="33" borderId="70" xfId="0" applyNumberFormat="1" applyFont="1" applyFill="1" applyBorder="1" applyAlignment="1">
      <alignment horizontal="center"/>
    </xf>
    <xf numFmtId="175" fontId="34" fillId="33" borderId="127" xfId="0" applyNumberFormat="1" applyFont="1" applyFill="1" applyBorder="1" applyAlignment="1">
      <alignment horizontal="center" wrapText="1"/>
    </xf>
    <xf numFmtId="175" fontId="34" fillId="33" borderId="69" xfId="0" applyNumberFormat="1" applyFont="1" applyFill="1" applyBorder="1" applyAlignment="1">
      <alignment horizontal="center"/>
    </xf>
    <xf numFmtId="4" fontId="33" fillId="33" borderId="10" xfId="0" applyNumberFormat="1" applyFont="1" applyFill="1" applyBorder="1" applyAlignment="1">
      <alignment horizontal="center"/>
    </xf>
    <xf numFmtId="4" fontId="33" fillId="33" borderId="73" xfId="0" applyNumberFormat="1" applyFont="1" applyFill="1" applyBorder="1" applyAlignment="1">
      <alignment horizontal="center"/>
    </xf>
    <xf numFmtId="172" fontId="34" fillId="33" borderId="27" xfId="59" applyFont="1" applyFill="1" applyBorder="1" applyAlignment="1" applyProtection="1">
      <alignment wrapText="1"/>
      <protection/>
    </xf>
    <xf numFmtId="177" fontId="26" fillId="0" borderId="128" xfId="0" applyNumberFormat="1" applyFont="1" applyFill="1" applyBorder="1" applyAlignment="1">
      <alignment horizontal="center"/>
    </xf>
    <xf numFmtId="0" fontId="35" fillId="33" borderId="129" xfId="0" applyFont="1" applyFill="1" applyBorder="1" applyAlignment="1">
      <alignment horizontal="center"/>
    </xf>
    <xf numFmtId="4" fontId="34" fillId="33" borderId="70" xfId="0" applyNumberFormat="1" applyFont="1" applyFill="1" applyBorder="1" applyAlignment="1">
      <alignment horizontal="center" wrapText="1"/>
    </xf>
    <xf numFmtId="175" fontId="34" fillId="33" borderId="130" xfId="0" applyNumberFormat="1" applyFont="1" applyFill="1" applyBorder="1" applyAlignment="1">
      <alignment horizontal="center" wrapText="1"/>
    </xf>
    <xf numFmtId="0" fontId="26" fillId="33" borderId="54" xfId="0" applyFont="1" applyFill="1" applyBorder="1" applyAlignment="1">
      <alignment horizontal="center"/>
    </xf>
    <xf numFmtId="4" fontId="34" fillId="33" borderId="49" xfId="0" applyNumberFormat="1" applyFont="1" applyFill="1" applyBorder="1" applyAlignment="1">
      <alignment horizontal="center" wrapText="1"/>
    </xf>
    <xf numFmtId="175" fontId="34" fillId="33" borderId="45" xfId="0" applyNumberFormat="1" applyFont="1" applyFill="1" applyBorder="1" applyAlignment="1">
      <alignment horizontal="center" wrapText="1"/>
    </xf>
    <xf numFmtId="175" fontId="34" fillId="33" borderId="129" xfId="0" applyNumberFormat="1" applyFont="1" applyFill="1" applyBorder="1" applyAlignment="1">
      <alignment horizontal="center" wrapText="1"/>
    </xf>
    <xf numFmtId="175" fontId="34" fillId="33" borderId="129" xfId="0" applyNumberFormat="1" applyFont="1" applyFill="1" applyBorder="1" applyAlignment="1">
      <alignment horizontal="center"/>
    </xf>
    <xf numFmtId="175" fontId="34" fillId="33" borderId="44" xfId="0" applyNumberFormat="1" applyFont="1" applyFill="1" applyBorder="1" applyAlignment="1">
      <alignment horizontal="center"/>
    </xf>
    <xf numFmtId="175" fontId="34" fillId="33" borderId="54" xfId="0" applyNumberFormat="1" applyFont="1" applyFill="1" applyBorder="1" applyAlignment="1">
      <alignment horizontal="center"/>
    </xf>
    <xf numFmtId="177" fontId="34" fillId="0" borderId="131" xfId="0" applyNumberFormat="1" applyFont="1" applyFill="1" applyBorder="1" applyAlignment="1">
      <alignment horizontal="center"/>
    </xf>
    <xf numFmtId="0" fontId="26" fillId="33" borderId="126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4" fontId="33" fillId="33" borderId="54" xfId="0" applyNumberFormat="1" applyFont="1" applyFill="1" applyBorder="1" applyAlignment="1">
      <alignment horizontal="center"/>
    </xf>
    <xf numFmtId="0" fontId="34" fillId="33" borderId="132" xfId="0" applyFont="1" applyFill="1" applyBorder="1" applyAlignment="1">
      <alignment horizontal="left"/>
    </xf>
    <xf numFmtId="0" fontId="26" fillId="33" borderId="133" xfId="0" applyFont="1" applyFill="1" applyBorder="1" applyAlignment="1">
      <alignment horizontal="center"/>
    </xf>
    <xf numFmtId="175" fontId="34" fillId="33" borderId="134" xfId="0" applyNumberFormat="1" applyFont="1" applyFill="1" applyBorder="1" applyAlignment="1">
      <alignment horizontal="center" wrapText="1"/>
    </xf>
    <xf numFmtId="175" fontId="34" fillId="33" borderId="134" xfId="0" applyNumberFormat="1" applyFont="1" applyFill="1" applyBorder="1" applyAlignment="1">
      <alignment horizontal="center"/>
    </xf>
    <xf numFmtId="4" fontId="34" fillId="33" borderId="71" xfId="0" applyNumberFormat="1" applyFont="1" applyFill="1" applyBorder="1" applyAlignment="1">
      <alignment horizontal="center" wrapText="1"/>
    </xf>
    <xf numFmtId="4" fontId="36" fillId="0" borderId="60" xfId="0" applyNumberFormat="1" applyFont="1" applyFill="1" applyBorder="1" applyAlignment="1">
      <alignment horizontal="center"/>
    </xf>
    <xf numFmtId="0" fontId="35" fillId="0" borderId="64" xfId="0" applyFont="1" applyFill="1" applyBorder="1" applyAlignment="1">
      <alignment/>
    </xf>
    <xf numFmtId="0" fontId="35" fillId="0" borderId="72" xfId="0" applyFont="1" applyFill="1" applyBorder="1" applyAlignment="1">
      <alignment/>
    </xf>
    <xf numFmtId="0" fontId="35" fillId="0" borderId="66" xfId="0" applyFont="1" applyFill="1" applyBorder="1" applyAlignment="1">
      <alignment/>
    </xf>
    <xf numFmtId="175" fontId="34" fillId="0" borderId="135" xfId="0" applyNumberFormat="1" applyFont="1" applyFill="1" applyBorder="1" applyAlignment="1">
      <alignment horizontal="center" wrapText="1"/>
    </xf>
    <xf numFmtId="4" fontId="34" fillId="0" borderId="136" xfId="0" applyNumberFormat="1" applyFont="1" applyFill="1" applyBorder="1" applyAlignment="1">
      <alignment horizontal="center"/>
    </xf>
    <xf numFmtId="4" fontId="34" fillId="0" borderId="78" xfId="0" applyNumberFormat="1" applyFont="1" applyFill="1" applyBorder="1" applyAlignment="1">
      <alignment horizontal="center"/>
    </xf>
    <xf numFmtId="0" fontId="26" fillId="33" borderId="54" xfId="0" applyFont="1" applyFill="1" applyBorder="1" applyAlignment="1">
      <alignment/>
    </xf>
    <xf numFmtId="0" fontId="34" fillId="33" borderId="114" xfId="0" applyFont="1" applyFill="1" applyBorder="1" applyAlignment="1">
      <alignment horizontal="left"/>
    </xf>
    <xf numFmtId="0" fontId="34" fillId="33" borderId="50" xfId="0" applyFont="1" applyFill="1" applyBorder="1" applyAlignment="1">
      <alignment horizontal="center"/>
    </xf>
    <xf numFmtId="177" fontId="34" fillId="33" borderId="137" xfId="0" applyNumberFormat="1" applyFont="1" applyFill="1" applyBorder="1" applyAlignment="1">
      <alignment horizontal="center"/>
    </xf>
    <xf numFmtId="177" fontId="34" fillId="33" borderId="54" xfId="0" applyNumberFormat="1" applyFont="1" applyFill="1" applyBorder="1" applyAlignment="1">
      <alignment horizontal="center"/>
    </xf>
    <xf numFmtId="0" fontId="34" fillId="0" borderId="138" xfId="0" applyFont="1" applyFill="1" applyBorder="1" applyAlignment="1">
      <alignment horizontal="left"/>
    </xf>
    <xf numFmtId="0" fontId="34" fillId="0" borderId="96" xfId="0" applyNumberFormat="1" applyFont="1" applyFill="1" applyBorder="1" applyAlignment="1">
      <alignment horizontal="center" wrapText="1"/>
    </xf>
    <xf numFmtId="0" fontId="34" fillId="0" borderId="74" xfId="0" applyNumberFormat="1" applyFont="1" applyFill="1" applyBorder="1" applyAlignment="1">
      <alignment horizontal="center" wrapText="1"/>
    </xf>
    <xf numFmtId="177" fontId="34" fillId="0" borderId="76" xfId="0" applyNumberFormat="1" applyFont="1" applyFill="1" applyBorder="1" applyAlignment="1">
      <alignment horizontal="center"/>
    </xf>
    <xf numFmtId="0" fontId="34" fillId="0" borderId="123" xfId="0" applyFont="1" applyFill="1" applyBorder="1" applyAlignment="1">
      <alignment horizontal="left"/>
    </xf>
    <xf numFmtId="177" fontId="34" fillId="0" borderId="100" xfId="0" applyNumberFormat="1" applyFont="1" applyFill="1" applyBorder="1" applyAlignment="1">
      <alignment horizontal="center"/>
    </xf>
    <xf numFmtId="0" fontId="34" fillId="0" borderId="101" xfId="0" applyFont="1" applyFill="1" applyBorder="1" applyAlignment="1">
      <alignment horizontal="left"/>
    </xf>
    <xf numFmtId="0" fontId="34" fillId="0" borderId="124" xfId="0" applyFont="1" applyFill="1" applyBorder="1" applyAlignment="1">
      <alignment horizontal="left"/>
    </xf>
    <xf numFmtId="0" fontId="34" fillId="0" borderId="139" xfId="0" applyFont="1" applyFill="1" applyBorder="1" applyAlignment="1">
      <alignment horizontal="center"/>
    </xf>
    <xf numFmtId="0" fontId="34" fillId="0" borderId="80" xfId="0" applyFont="1" applyFill="1" applyBorder="1" applyAlignment="1">
      <alignment horizontal="center"/>
    </xf>
    <xf numFmtId="0" fontId="26" fillId="0" borderId="54" xfId="0" applyNumberFormat="1" applyFont="1" applyFill="1" applyBorder="1" applyAlignment="1">
      <alignment horizontal="left"/>
    </xf>
    <xf numFmtId="0" fontId="26" fillId="0" borderId="48" xfId="0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26" fillId="34" borderId="40" xfId="0" applyFont="1" applyFill="1" applyBorder="1" applyAlignment="1">
      <alignment horizontal="center" wrapText="1"/>
    </xf>
    <xf numFmtId="0" fontId="26" fillId="34" borderId="55" xfId="0" applyFont="1" applyFill="1" applyBorder="1" applyAlignment="1">
      <alignment horizontal="center" wrapText="1"/>
    </xf>
    <xf numFmtId="0" fontId="34" fillId="0" borderId="46" xfId="0" applyFont="1" applyFill="1" applyBorder="1" applyAlignment="1">
      <alignment horizontal="center"/>
    </xf>
    <xf numFmtId="0" fontId="34" fillId="0" borderId="56" xfId="0" applyFont="1" applyFill="1" applyBorder="1" applyAlignment="1">
      <alignment horizontal="center"/>
    </xf>
    <xf numFmtId="0" fontId="36" fillId="0" borderId="56" xfId="0" applyFont="1" applyFill="1" applyBorder="1" applyAlignment="1">
      <alignment horizontal="center"/>
    </xf>
    <xf numFmtId="0" fontId="36" fillId="0" borderId="44" xfId="0" applyFont="1" applyFill="1" applyBorder="1" applyAlignment="1">
      <alignment horizontal="center"/>
    </xf>
    <xf numFmtId="0" fontId="32" fillId="37" borderId="0" xfId="0" applyFont="1" applyFill="1" applyBorder="1" applyAlignment="1">
      <alignment horizontal="center" wrapText="1"/>
    </xf>
    <xf numFmtId="0" fontId="26" fillId="37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26" fillId="0" borderId="30" xfId="0" applyFont="1" applyFill="1" applyBorder="1" applyAlignment="1">
      <alignment/>
    </xf>
    <xf numFmtId="0" fontId="34" fillId="0" borderId="54" xfId="0" applyFont="1" applyFill="1" applyBorder="1" applyAlignment="1">
      <alignment/>
    </xf>
    <xf numFmtId="0" fontId="34" fillId="0" borderId="140" xfId="0" applyFont="1" applyFill="1" applyBorder="1" applyAlignment="1">
      <alignment horizontal="center"/>
    </xf>
    <xf numFmtId="0" fontId="34" fillId="0" borderId="45" xfId="0" applyFont="1" applyFill="1" applyBorder="1" applyAlignment="1">
      <alignment horizontal="center"/>
    </xf>
    <xf numFmtId="177" fontId="34" fillId="0" borderId="54" xfId="0" applyNumberFormat="1" applyFont="1" applyFill="1" applyBorder="1" applyAlignment="1">
      <alignment horizontal="center"/>
    </xf>
    <xf numFmtId="0" fontId="34" fillId="0" borderId="22" xfId="0" applyFont="1" applyFill="1" applyBorder="1" applyAlignment="1">
      <alignment/>
    </xf>
    <xf numFmtId="49" fontId="34" fillId="0" borderId="0" xfId="0" applyNumberFormat="1" applyFont="1" applyFill="1" applyBorder="1" applyAlignment="1">
      <alignment horizontal="center" wrapText="1"/>
    </xf>
    <xf numFmtId="0" fontId="26" fillId="0" borderId="12" xfId="0" applyFont="1" applyFill="1" applyBorder="1" applyAlignment="1">
      <alignment/>
    </xf>
    <xf numFmtId="0" fontId="34" fillId="0" borderId="11" xfId="0" applyFont="1" applyFill="1" applyBorder="1" applyAlignment="1">
      <alignment horizontal="center"/>
    </xf>
    <xf numFmtId="0" fontId="34" fillId="0" borderId="117" xfId="0" applyFont="1" applyFill="1" applyBorder="1" applyAlignment="1">
      <alignment horizontal="center"/>
    </xf>
    <xf numFmtId="177" fontId="34" fillId="0" borderId="43" xfId="0" applyNumberFormat="1" applyFont="1" applyFill="1" applyBorder="1" applyAlignment="1">
      <alignment horizontal="center"/>
    </xf>
    <xf numFmtId="4" fontId="35" fillId="34" borderId="117" xfId="0" applyNumberFormat="1" applyFont="1" applyFill="1" applyBorder="1" applyAlignment="1">
      <alignment/>
    </xf>
    <xf numFmtId="4" fontId="26" fillId="34" borderId="88" xfId="0" applyNumberFormat="1" applyFont="1" applyFill="1" applyBorder="1" applyAlignment="1">
      <alignment horizontal="left" wrapText="1"/>
    </xf>
    <xf numFmtId="175" fontId="32" fillId="34" borderId="88" xfId="0" applyNumberFormat="1" applyFont="1" applyFill="1" applyBorder="1" applyAlignment="1">
      <alignment horizontal="center" wrapText="1"/>
    </xf>
    <xf numFmtId="175" fontId="32" fillId="34" borderId="141" xfId="0" applyNumberFormat="1" applyFont="1" applyFill="1" applyBorder="1" applyAlignment="1">
      <alignment horizontal="center" wrapText="1"/>
    </xf>
    <xf numFmtId="175" fontId="32" fillId="34" borderId="136" xfId="0" applyNumberFormat="1" applyFont="1" applyFill="1" applyBorder="1" applyAlignment="1">
      <alignment horizontal="center" wrapText="1"/>
    </xf>
    <xf numFmtId="4" fontId="34" fillId="0" borderId="142" xfId="0" applyNumberFormat="1" applyFont="1" applyFill="1" applyBorder="1" applyAlignment="1">
      <alignment horizontal="center"/>
    </xf>
    <xf numFmtId="4" fontId="34" fillId="0" borderId="143" xfId="0" applyNumberFormat="1" applyFont="1" applyFill="1" applyBorder="1" applyAlignment="1">
      <alignment horizontal="center"/>
    </xf>
    <xf numFmtId="4" fontId="34" fillId="0" borderId="96" xfId="0" applyNumberFormat="1" applyFont="1" applyFill="1" applyBorder="1" applyAlignment="1">
      <alignment horizontal="center"/>
    </xf>
    <xf numFmtId="4" fontId="34" fillId="0" borderId="97" xfId="0" applyNumberFormat="1" applyFont="1" applyFill="1" applyBorder="1" applyAlignment="1">
      <alignment horizontal="center"/>
    </xf>
    <xf numFmtId="4" fontId="34" fillId="0" borderId="143" xfId="0" applyNumberFormat="1" applyFont="1" applyFill="1" applyBorder="1" applyAlignment="1">
      <alignment horizontal="center"/>
    </xf>
    <xf numFmtId="175" fontId="36" fillId="0" borderId="105" xfId="0" applyNumberFormat="1" applyFont="1" applyFill="1" applyBorder="1" applyAlignment="1">
      <alignment horizontal="center" wrapText="1"/>
    </xf>
    <xf numFmtId="0" fontId="34" fillId="0" borderId="16" xfId="0" applyFont="1" applyFill="1" applyBorder="1" applyAlignment="1">
      <alignment horizontal="center"/>
    </xf>
    <xf numFmtId="177" fontId="34" fillId="0" borderId="78" xfId="0" applyNumberFormat="1" applyFont="1" applyFill="1" applyBorder="1" applyAlignment="1">
      <alignment horizontal="center" wrapText="1"/>
    </xf>
    <xf numFmtId="0" fontId="34" fillId="0" borderId="144" xfId="0" applyFont="1" applyFill="1" applyBorder="1" applyAlignment="1">
      <alignment horizontal="center" wrapText="1"/>
    </xf>
    <xf numFmtId="0" fontId="34" fillId="0" borderId="78" xfId="0" applyFont="1" applyFill="1" applyBorder="1" applyAlignment="1">
      <alignment horizontal="center" wrapText="1"/>
    </xf>
    <xf numFmtId="0" fontId="34" fillId="0" borderId="128" xfId="0" applyFont="1" applyFill="1" applyBorder="1" applyAlignment="1">
      <alignment horizontal="center" wrapText="1"/>
    </xf>
    <xf numFmtId="0" fontId="34" fillId="0" borderId="14" xfId="0" applyFont="1" applyFill="1" applyBorder="1" applyAlignment="1">
      <alignment horizontal="center"/>
    </xf>
    <xf numFmtId="0" fontId="34" fillId="0" borderId="100" xfId="0" applyFont="1" applyFill="1" applyBorder="1" applyAlignment="1">
      <alignment horizontal="center" wrapText="1"/>
    </xf>
    <xf numFmtId="0" fontId="34" fillId="0" borderId="20" xfId="0" applyFont="1" applyFill="1" applyBorder="1" applyAlignment="1">
      <alignment horizontal="center"/>
    </xf>
    <xf numFmtId="0" fontId="34" fillId="37" borderId="145" xfId="0" applyFont="1" applyFill="1" applyBorder="1" applyAlignment="1">
      <alignment horizontal="center" wrapText="1"/>
    </xf>
    <xf numFmtId="0" fontId="34" fillId="0" borderId="27" xfId="0" applyFont="1" applyFill="1" applyBorder="1" applyAlignment="1">
      <alignment horizontal="center"/>
    </xf>
    <xf numFmtId="0" fontId="34" fillId="0" borderId="46" xfId="0" applyFont="1" applyFill="1" applyBorder="1" applyAlignment="1">
      <alignment horizontal="center" wrapText="1"/>
    </xf>
    <xf numFmtId="0" fontId="34" fillId="0" borderId="56" xfId="0" applyFont="1" applyFill="1" applyBorder="1" applyAlignment="1">
      <alignment horizontal="center" wrapText="1"/>
    </xf>
    <xf numFmtId="0" fontId="34" fillId="0" borderId="81" xfId="0" applyFont="1" applyFill="1" applyBorder="1" applyAlignment="1">
      <alignment horizontal="center"/>
    </xf>
    <xf numFmtId="0" fontId="34" fillId="0" borderId="109" xfId="0" applyFont="1" applyFill="1" applyBorder="1" applyAlignment="1">
      <alignment horizontal="center" wrapText="1"/>
    </xf>
    <xf numFmtId="0" fontId="34" fillId="0" borderId="64" xfId="0" applyFont="1" applyFill="1" applyBorder="1" applyAlignment="1">
      <alignment horizontal="center"/>
    </xf>
    <xf numFmtId="0" fontId="34" fillId="0" borderId="72" xfId="0" applyFont="1" applyFill="1" applyBorder="1" applyAlignment="1">
      <alignment horizontal="center"/>
    </xf>
    <xf numFmtId="0" fontId="36" fillId="0" borderId="72" xfId="0" applyFont="1" applyFill="1" applyBorder="1" applyAlignment="1">
      <alignment horizontal="center"/>
    </xf>
    <xf numFmtId="0" fontId="36" fillId="0" borderId="66" xfId="0" applyFont="1" applyFill="1" applyBorder="1" applyAlignment="1">
      <alignment horizontal="center"/>
    </xf>
    <xf numFmtId="4" fontId="36" fillId="0" borderId="143" xfId="0" applyNumberFormat="1" applyFont="1" applyFill="1" applyBorder="1" applyAlignment="1">
      <alignment horizontal="center"/>
    </xf>
    <xf numFmtId="4" fontId="34" fillId="0" borderId="0" xfId="0" applyNumberFormat="1" applyFont="1" applyFill="1" applyBorder="1" applyAlignment="1">
      <alignment horizontal="center"/>
    </xf>
    <xf numFmtId="4" fontId="36" fillId="0" borderId="141" xfId="0" applyNumberFormat="1" applyFont="1" applyFill="1" applyBorder="1" applyAlignment="1">
      <alignment horizontal="center"/>
    </xf>
    <xf numFmtId="4" fontId="36" fillId="0" borderId="17" xfId="0" applyNumberFormat="1" applyFont="1" applyFill="1" applyBorder="1" applyAlignment="1">
      <alignment horizontal="center"/>
    </xf>
    <xf numFmtId="4" fontId="36" fillId="0" borderId="146" xfId="0" applyNumberFormat="1" applyFont="1" applyFill="1" applyBorder="1" applyAlignment="1">
      <alignment horizontal="center"/>
    </xf>
    <xf numFmtId="4" fontId="35" fillId="0" borderId="43" xfId="0" applyNumberFormat="1" applyFont="1" applyFill="1" applyBorder="1" applyAlignment="1">
      <alignment/>
    </xf>
    <xf numFmtId="4" fontId="35" fillId="0" borderId="56" xfId="0" applyNumberFormat="1" applyFont="1" applyFill="1" applyBorder="1" applyAlignment="1">
      <alignment/>
    </xf>
    <xf numFmtId="4" fontId="35" fillId="0" borderId="109" xfId="0" applyNumberFormat="1" applyFont="1" applyFill="1" applyBorder="1" applyAlignment="1">
      <alignment/>
    </xf>
    <xf numFmtId="4" fontId="35" fillId="0" borderId="44" xfId="0" applyNumberFormat="1" applyFont="1" applyFill="1" applyBorder="1" applyAlignment="1">
      <alignment/>
    </xf>
    <xf numFmtId="4" fontId="26" fillId="0" borderId="44" xfId="0" applyNumberFormat="1" applyFont="1" applyFill="1" applyBorder="1" applyAlignment="1">
      <alignment/>
    </xf>
    <xf numFmtId="4" fontId="33" fillId="0" borderId="54" xfId="0" applyNumberFormat="1" applyFont="1" applyFill="1" applyBorder="1" applyAlignment="1">
      <alignment horizontal="left"/>
    </xf>
    <xf numFmtId="4" fontId="26" fillId="0" borderId="44" xfId="0" applyNumberFormat="1" applyFont="1" applyFill="1" applyBorder="1" applyAlignment="1">
      <alignment horizontal="left" wrapText="1"/>
    </xf>
    <xf numFmtId="4" fontId="34" fillId="0" borderId="34" xfId="0" applyNumberFormat="1" applyFont="1" applyFill="1" applyBorder="1" applyAlignment="1">
      <alignment horizontal="center"/>
    </xf>
    <xf numFmtId="4" fontId="34" fillId="0" borderId="38" xfId="0" applyNumberFormat="1" applyFont="1" applyFill="1" applyBorder="1" applyAlignment="1">
      <alignment horizontal="center"/>
    </xf>
    <xf numFmtId="4" fontId="34" fillId="0" borderId="147" xfId="0" applyNumberFormat="1" applyFont="1" applyFill="1" applyBorder="1" applyAlignment="1">
      <alignment horizontal="center"/>
    </xf>
    <xf numFmtId="175" fontId="36" fillId="0" borderId="53" xfId="0" applyNumberFormat="1" applyFont="1" applyFill="1" applyBorder="1" applyAlignment="1">
      <alignment horizontal="center" wrapText="1"/>
    </xf>
    <xf numFmtId="175" fontId="36" fillId="0" borderId="126" xfId="0" applyNumberFormat="1" applyFont="1" applyFill="1" applyBorder="1" applyAlignment="1">
      <alignment horizontal="center" wrapText="1"/>
    </xf>
    <xf numFmtId="4" fontId="34" fillId="0" borderId="44" xfId="0" applyNumberFormat="1" applyFont="1" applyFill="1" applyBorder="1" applyAlignment="1">
      <alignment horizontal="center"/>
    </xf>
    <xf numFmtId="4" fontId="34" fillId="0" borderId="60" xfId="0" applyNumberFormat="1" applyFont="1" applyFill="1" applyBorder="1" applyAlignment="1">
      <alignment horizontal="center"/>
    </xf>
    <xf numFmtId="175" fontId="36" fillId="0" borderId="108" xfId="0" applyNumberFormat="1" applyFont="1" applyFill="1" applyBorder="1" applyAlignment="1">
      <alignment horizontal="center" wrapText="1"/>
    </xf>
    <xf numFmtId="175" fontId="36" fillId="0" borderId="110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1" name="Line 4"/>
        <xdr:cNvSpPr>
          <a:spLocks/>
        </xdr:cNvSpPr>
      </xdr:nvSpPr>
      <xdr:spPr>
        <a:xfrm>
          <a:off x="7058025" y="1165860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2" name="Line 5"/>
        <xdr:cNvSpPr>
          <a:spLocks/>
        </xdr:cNvSpPr>
      </xdr:nvSpPr>
      <xdr:spPr>
        <a:xfrm>
          <a:off x="8191500" y="1165860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571500</xdr:colOff>
      <xdr:row>2</xdr:row>
      <xdr:rowOff>0</xdr:rowOff>
    </xdr:from>
    <xdr:to>
      <xdr:col>2</xdr:col>
      <xdr:colOff>123825</xdr:colOff>
      <xdr:row>7</xdr:row>
      <xdr:rowOff>57150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61950"/>
          <a:ext cx="1809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3400425</xdr:colOff>
      <xdr:row>0</xdr:row>
      <xdr:rowOff>28575</xdr:rowOff>
    </xdr:from>
    <xdr:to>
      <xdr:col>2</xdr:col>
      <xdr:colOff>714375</xdr:colOff>
      <xdr:row>1</xdr:row>
      <xdr:rowOff>57150</xdr:rowOff>
    </xdr:to>
    <xdr:sp>
      <xdr:nvSpPr>
        <xdr:cNvPr id="4" name="AutoShape 11"/>
        <xdr:cNvSpPr>
          <a:spLocks/>
        </xdr:cNvSpPr>
      </xdr:nvSpPr>
      <xdr:spPr>
        <a:xfrm>
          <a:off x="3400425" y="28575"/>
          <a:ext cx="3648075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www.gaz12.ru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.gaz12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0"/>
  <sheetViews>
    <sheetView zoomScalePageLayoutView="0" workbookViewId="0" topLeftCell="A1">
      <selection activeCell="G93" sqref="G93"/>
    </sheetView>
  </sheetViews>
  <sheetFormatPr defaultColWidth="9.125" defaultRowHeight="12.75"/>
  <cols>
    <col min="1" max="1" width="53.50390625" style="1" customWidth="1"/>
    <col min="2" max="2" width="29.625" style="2" customWidth="1"/>
    <col min="3" max="3" width="9.50390625" style="3" customWidth="1"/>
    <col min="4" max="4" width="14.875" style="3" customWidth="1"/>
    <col min="5" max="5" width="14.00390625" style="1" customWidth="1"/>
    <col min="6" max="6" width="14.50390625" style="1" customWidth="1"/>
    <col min="7" max="7" width="13.00390625" style="1" customWidth="1"/>
    <col min="8" max="8" width="9.50390625" style="1" customWidth="1"/>
    <col min="9" max="9" width="8.875" style="1" customWidth="1"/>
    <col min="10" max="16384" width="9.125" style="1" customWidth="1"/>
  </cols>
  <sheetData>
    <row r="1" spans="2:12" s="4" customFormat="1" ht="24" customHeight="1">
      <c r="B1" s="5"/>
      <c r="C1" s="6"/>
      <c r="D1" s="7"/>
      <c r="E1" s="8"/>
      <c r="F1" s="9"/>
      <c r="G1" s="9"/>
      <c r="H1" s="10"/>
      <c r="J1" s="11"/>
      <c r="K1" s="12"/>
      <c r="L1" s="13"/>
    </row>
    <row r="2" spans="1:12" s="4" customFormat="1" ht="4.5" customHeight="1">
      <c r="A2" s="14"/>
      <c r="B2" s="5"/>
      <c r="C2" s="15"/>
      <c r="D2" s="16"/>
      <c r="E2" s="17"/>
      <c r="F2" s="15"/>
      <c r="H2" s="10"/>
      <c r="I2" s="18"/>
      <c r="J2" s="19"/>
      <c r="K2" s="12"/>
      <c r="L2" s="13"/>
    </row>
    <row r="3" spans="1:12" s="4" customFormat="1" ht="19.5" customHeight="1">
      <c r="A3" s="20" t="s">
        <v>0</v>
      </c>
      <c r="B3" s="5"/>
      <c r="C3" s="15"/>
      <c r="D3" s="21" t="s">
        <v>1</v>
      </c>
      <c r="E3" s="22"/>
      <c r="F3" s="23"/>
      <c r="G3" s="24"/>
      <c r="H3" s="24"/>
      <c r="I3" s="25"/>
      <c r="J3" s="13"/>
      <c r="K3" s="25"/>
      <c r="L3" s="13"/>
    </row>
    <row r="4" spans="1:12" s="4" customFormat="1" ht="15.75" customHeight="1">
      <c r="A4" s="20"/>
      <c r="B4" s="5"/>
      <c r="C4" s="15"/>
      <c r="D4" s="21" t="s">
        <v>2</v>
      </c>
      <c r="E4" s="26"/>
      <c r="F4" s="23"/>
      <c r="G4" s="5"/>
      <c r="H4" s="5"/>
      <c r="I4" s="5"/>
      <c r="J4" s="27"/>
      <c r="K4" s="5"/>
      <c r="L4" s="27"/>
    </row>
    <row r="5" spans="1:12" s="4" customFormat="1" ht="13.5" customHeight="1">
      <c r="A5" s="20" t="s">
        <v>3</v>
      </c>
      <c r="B5" s="5"/>
      <c r="C5" s="15"/>
      <c r="D5" s="21" t="s">
        <v>4</v>
      </c>
      <c r="E5" s="26"/>
      <c r="F5" s="28"/>
      <c r="G5" s="29"/>
      <c r="H5" s="29"/>
      <c r="I5" s="30"/>
      <c r="J5" s="13"/>
      <c r="K5" s="30"/>
      <c r="L5" s="13"/>
    </row>
    <row r="6" spans="1:12" s="4" customFormat="1" ht="14.25" customHeight="1">
      <c r="A6" s="31"/>
      <c r="B6" s="5"/>
      <c r="C6" s="15"/>
      <c r="D6" s="21" t="s">
        <v>5</v>
      </c>
      <c r="E6" s="26"/>
      <c r="F6" s="28"/>
      <c r="G6" s="29"/>
      <c r="H6" s="29"/>
      <c r="I6" s="30"/>
      <c r="J6" s="32"/>
      <c r="K6" s="30"/>
      <c r="L6" s="32"/>
    </row>
    <row r="7" spans="1:12" s="4" customFormat="1" ht="14.25" customHeight="1">
      <c r="A7" s="14"/>
      <c r="B7" s="5"/>
      <c r="C7" s="15"/>
      <c r="D7" s="21" t="s">
        <v>300</v>
      </c>
      <c r="E7" s="33"/>
      <c r="F7" s="23"/>
      <c r="G7" s="18"/>
      <c r="H7" s="18"/>
      <c r="I7" s="18"/>
      <c r="J7" s="32"/>
      <c r="K7" s="18"/>
      <c r="L7" s="32"/>
    </row>
    <row r="8" spans="1:12" s="4" customFormat="1" ht="14.25" customHeight="1" thickBot="1">
      <c r="A8" s="34"/>
      <c r="B8" s="35"/>
      <c r="C8" s="36"/>
      <c r="D8" s="21" t="s">
        <v>301</v>
      </c>
      <c r="F8" s="37"/>
      <c r="G8" s="11"/>
      <c r="H8" s="37"/>
      <c r="I8" s="37"/>
      <c r="J8" s="18"/>
      <c r="K8" s="18"/>
      <c r="L8" s="13"/>
    </row>
    <row r="9" spans="1:12" s="45" customFormat="1" ht="12.75" customHeight="1" hidden="1">
      <c r="A9" s="38"/>
      <c r="B9" s="39"/>
      <c r="C9" s="40"/>
      <c r="D9" s="41"/>
      <c r="E9" s="42"/>
      <c r="F9" s="43"/>
      <c r="G9" s="42"/>
      <c r="H9" s="42"/>
      <c r="I9" s="42"/>
      <c r="J9" s="42"/>
      <c r="K9" s="42"/>
      <c r="L9" s="44"/>
    </row>
    <row r="10" spans="1:10" s="51" customFormat="1" ht="15" customHeight="1" hidden="1">
      <c r="A10" s="46" t="s">
        <v>6</v>
      </c>
      <c r="B10" s="47" t="s">
        <v>7</v>
      </c>
      <c r="C10" s="48"/>
      <c r="D10" s="48"/>
      <c r="E10" s="49"/>
      <c r="F10" s="49"/>
      <c r="G10" s="49"/>
      <c r="H10" s="49"/>
      <c r="I10" s="50"/>
      <c r="J10" s="50"/>
    </row>
    <row r="11" spans="1:10" s="51" customFormat="1" ht="12" customHeight="1" hidden="1">
      <c r="A11" s="52" t="s">
        <v>8</v>
      </c>
      <c r="B11" s="53"/>
      <c r="C11" s="54"/>
      <c r="D11" s="53"/>
      <c r="E11" s="50"/>
      <c r="F11" s="50"/>
      <c r="G11" s="50"/>
      <c r="H11" s="50"/>
      <c r="I11" s="50"/>
      <c r="J11" s="50"/>
    </row>
    <row r="12" spans="1:10" s="51" customFormat="1" ht="12.75" customHeight="1" hidden="1">
      <c r="A12" s="55" t="s">
        <v>9</v>
      </c>
      <c r="B12" s="56" t="s">
        <v>10</v>
      </c>
      <c r="C12" s="57" t="s">
        <v>11</v>
      </c>
      <c r="D12" s="13"/>
      <c r="E12" s="50"/>
      <c r="F12" s="50"/>
      <c r="G12" s="50"/>
      <c r="H12" s="50"/>
      <c r="I12" s="50"/>
      <c r="J12" s="50"/>
    </row>
    <row r="13" spans="1:10" s="51" customFormat="1" ht="14.25" customHeight="1" hidden="1">
      <c r="A13" s="58" t="s">
        <v>12</v>
      </c>
      <c r="B13" s="283"/>
      <c r="C13" s="284"/>
      <c r="D13" s="283"/>
      <c r="E13" s="50"/>
      <c r="F13" s="50"/>
      <c r="G13" s="50"/>
      <c r="H13" s="50"/>
      <c r="I13" s="50"/>
      <c r="J13" s="50"/>
    </row>
    <row r="14" spans="1:10" ht="14.25" customHeight="1" thickBot="1">
      <c r="A14" s="282" t="s">
        <v>15</v>
      </c>
      <c r="B14" s="290" t="s">
        <v>16</v>
      </c>
      <c r="C14" s="314"/>
      <c r="D14" s="305" t="s">
        <v>17</v>
      </c>
      <c r="E14" s="288" t="s">
        <v>18</v>
      </c>
      <c r="F14" s="289" t="s">
        <v>18</v>
      </c>
      <c r="G14" s="288" t="s">
        <v>18</v>
      </c>
      <c r="H14" s="59"/>
      <c r="I14" s="59"/>
      <c r="J14" s="60"/>
    </row>
    <row r="15" spans="1:10" ht="13.5" customHeight="1" thickBot="1">
      <c r="A15" s="315" t="s">
        <v>19</v>
      </c>
      <c r="B15" s="316"/>
      <c r="C15" s="317"/>
      <c r="D15" s="306"/>
      <c r="E15" s="298" t="s">
        <v>242</v>
      </c>
      <c r="F15" s="285" t="s">
        <v>13</v>
      </c>
      <c r="G15" s="286" t="s">
        <v>14</v>
      </c>
      <c r="H15" s="60"/>
      <c r="I15" s="60"/>
      <c r="J15" s="60"/>
    </row>
    <row r="16" spans="1:10" ht="13.5" customHeight="1" hidden="1">
      <c r="A16" s="61" t="s">
        <v>20</v>
      </c>
      <c r="B16" s="292" t="s">
        <v>23</v>
      </c>
      <c r="C16" s="176"/>
      <c r="D16" s="307" t="s">
        <v>22</v>
      </c>
      <c r="E16" s="108">
        <v>75.63</v>
      </c>
      <c r="F16" s="77">
        <v>272.28</v>
      </c>
      <c r="G16" s="362">
        <v>271.08</v>
      </c>
      <c r="H16" s="66"/>
      <c r="I16" s="66"/>
      <c r="J16" s="60"/>
    </row>
    <row r="17" spans="1:10" ht="17.25" customHeight="1">
      <c r="A17" s="61" t="s">
        <v>24</v>
      </c>
      <c r="B17" s="291" t="s">
        <v>23</v>
      </c>
      <c r="C17" s="297"/>
      <c r="D17" s="307" t="s">
        <v>22</v>
      </c>
      <c r="E17" s="343">
        <v>244</v>
      </c>
      <c r="F17" s="359">
        <v>240.4</v>
      </c>
      <c r="G17" s="363">
        <v>233.6</v>
      </c>
      <c r="H17" s="66"/>
      <c r="I17" s="66"/>
      <c r="J17" s="60"/>
    </row>
    <row r="18" spans="1:10" ht="18" customHeight="1">
      <c r="A18" s="61" t="s">
        <v>26</v>
      </c>
      <c r="B18" s="291" t="s">
        <v>25</v>
      </c>
      <c r="C18" s="297"/>
      <c r="D18" s="307" t="s">
        <v>22</v>
      </c>
      <c r="E18" s="343">
        <v>317.8</v>
      </c>
      <c r="F18" s="360">
        <v>314.8</v>
      </c>
      <c r="G18" s="364">
        <v>307.1</v>
      </c>
      <c r="H18" s="66"/>
      <c r="I18" s="66"/>
      <c r="J18" s="60"/>
    </row>
    <row r="19" spans="1:10" ht="18" customHeight="1">
      <c r="A19" s="61" t="s">
        <v>275</v>
      </c>
      <c r="B19" s="292" t="s">
        <v>21</v>
      </c>
      <c r="C19" s="297"/>
      <c r="D19" s="307" t="s">
        <v>22</v>
      </c>
      <c r="E19" s="343">
        <v>172.3</v>
      </c>
      <c r="F19" s="361">
        <v>169.3</v>
      </c>
      <c r="G19" s="361">
        <v>167.3</v>
      </c>
      <c r="H19" s="66"/>
      <c r="I19" s="66"/>
      <c r="J19" s="60"/>
    </row>
    <row r="20" spans="1:10" ht="16.5" customHeight="1">
      <c r="A20" s="61" t="s">
        <v>246</v>
      </c>
      <c r="B20" s="292" t="s">
        <v>21</v>
      </c>
      <c r="C20" s="297"/>
      <c r="D20" s="307" t="s">
        <v>22</v>
      </c>
      <c r="E20" s="343">
        <v>170.7</v>
      </c>
      <c r="F20" s="361">
        <v>165.7</v>
      </c>
      <c r="G20" s="361">
        <v>162.7</v>
      </c>
      <c r="H20" s="66"/>
      <c r="I20" s="66"/>
      <c r="J20" s="60"/>
    </row>
    <row r="21" spans="1:10" ht="15" customHeight="1">
      <c r="A21" s="61" t="s">
        <v>20</v>
      </c>
      <c r="B21" s="292" t="s">
        <v>21</v>
      </c>
      <c r="C21" s="297"/>
      <c r="D21" s="307" t="s">
        <v>22</v>
      </c>
      <c r="E21" s="299">
        <v>204</v>
      </c>
      <c r="F21" s="472"/>
      <c r="G21" s="473"/>
      <c r="H21" s="66"/>
      <c r="I21" s="66"/>
      <c r="J21" s="60"/>
    </row>
    <row r="22" spans="1:10" ht="17.25" customHeight="1">
      <c r="A22" s="74" t="s">
        <v>392</v>
      </c>
      <c r="B22" s="291" t="s">
        <v>393</v>
      </c>
      <c r="C22" s="297"/>
      <c r="D22" s="307" t="s">
        <v>22</v>
      </c>
      <c r="E22" s="83">
        <v>218.3</v>
      </c>
      <c r="F22" s="474"/>
      <c r="G22" s="475"/>
      <c r="H22" s="60"/>
      <c r="I22" s="66"/>
      <c r="J22" s="60"/>
    </row>
    <row r="23" spans="1:10" ht="16.5" customHeight="1" thickBot="1">
      <c r="A23" s="76" t="s">
        <v>28</v>
      </c>
      <c r="B23" s="294" t="s">
        <v>25</v>
      </c>
      <c r="C23" s="319"/>
      <c r="D23" s="309" t="s">
        <v>22</v>
      </c>
      <c r="E23" s="300">
        <v>286.7</v>
      </c>
      <c r="F23" s="470"/>
      <c r="G23" s="471"/>
      <c r="H23" s="60"/>
      <c r="I23" s="66"/>
      <c r="J23" s="60"/>
    </row>
    <row r="24" spans="1:10" ht="15" customHeight="1" thickBot="1">
      <c r="A24" s="318" t="s">
        <v>29</v>
      </c>
      <c r="B24" s="321"/>
      <c r="C24" s="322"/>
      <c r="D24" s="310"/>
      <c r="E24" s="79"/>
      <c r="F24" s="79"/>
      <c r="G24" s="80"/>
      <c r="H24" s="81"/>
      <c r="I24" s="66"/>
      <c r="J24" s="60"/>
    </row>
    <row r="25" spans="1:10" ht="13.5" customHeight="1" hidden="1">
      <c r="A25" s="82" t="s">
        <v>30</v>
      </c>
      <c r="B25" s="293" t="s">
        <v>25</v>
      </c>
      <c r="C25" s="176"/>
      <c r="D25" s="311">
        <v>58.33</v>
      </c>
      <c r="E25" s="296">
        <v>58.33</v>
      </c>
      <c r="F25" s="84">
        <f>E25*3</f>
        <v>174.99</v>
      </c>
      <c r="G25" s="85">
        <v>174</v>
      </c>
      <c r="H25" s="60"/>
      <c r="I25" s="66"/>
      <c r="J25" s="60"/>
    </row>
    <row r="26" spans="1:10" ht="16.5" customHeight="1">
      <c r="A26" s="344" t="s">
        <v>24</v>
      </c>
      <c r="B26" s="323" t="s">
        <v>21</v>
      </c>
      <c r="C26" s="324"/>
      <c r="D26" s="307" t="s">
        <v>22</v>
      </c>
      <c r="E26" s="302">
        <v>236.1</v>
      </c>
      <c r="F26" s="365">
        <v>233.1</v>
      </c>
      <c r="G26" s="365">
        <v>224.4</v>
      </c>
      <c r="H26" s="66"/>
      <c r="I26" s="66"/>
      <c r="J26" s="60"/>
    </row>
    <row r="27" spans="1:10" ht="15.75" customHeight="1">
      <c r="A27" s="344" t="s">
        <v>24</v>
      </c>
      <c r="B27" s="366" t="s">
        <v>23</v>
      </c>
      <c r="C27" s="328"/>
      <c r="D27" s="307" t="s">
        <v>22</v>
      </c>
      <c r="E27" s="302">
        <v>294.8</v>
      </c>
      <c r="F27" s="364">
        <v>287.6</v>
      </c>
      <c r="G27" s="364">
        <v>280.5</v>
      </c>
      <c r="H27" s="66"/>
      <c r="I27" s="66"/>
      <c r="J27" s="60"/>
    </row>
    <row r="28" spans="1:10" ht="18" customHeight="1">
      <c r="A28" s="344" t="s">
        <v>246</v>
      </c>
      <c r="B28" s="327" t="s">
        <v>21</v>
      </c>
      <c r="C28" s="329"/>
      <c r="D28" s="307" t="s">
        <v>22</v>
      </c>
      <c r="E28" s="302">
        <v>233.4</v>
      </c>
      <c r="F28" s="361">
        <v>226.4</v>
      </c>
      <c r="G28" s="361">
        <v>222.4</v>
      </c>
      <c r="H28" s="66"/>
      <c r="I28" s="66"/>
      <c r="J28" s="60"/>
    </row>
    <row r="29" spans="1:10" ht="17.25" customHeight="1">
      <c r="A29" s="344" t="s">
        <v>20</v>
      </c>
      <c r="B29" s="345" t="s">
        <v>21</v>
      </c>
      <c r="C29" s="328"/>
      <c r="D29" s="307" t="s">
        <v>22</v>
      </c>
      <c r="E29" s="302">
        <v>285.6</v>
      </c>
      <c r="F29" s="486"/>
      <c r="G29" s="487"/>
      <c r="H29" s="66"/>
      <c r="I29" s="66"/>
      <c r="J29" s="60"/>
    </row>
    <row r="30" spans="1:10" ht="16.5" customHeight="1" thickBot="1">
      <c r="A30" s="133" t="s">
        <v>27</v>
      </c>
      <c r="B30" s="494" t="s">
        <v>21</v>
      </c>
      <c r="C30" s="495"/>
      <c r="D30" s="309" t="s">
        <v>22</v>
      </c>
      <c r="E30" s="302">
        <v>251</v>
      </c>
      <c r="F30" s="496"/>
      <c r="G30" s="497"/>
      <c r="H30" s="66"/>
      <c r="I30" s="66"/>
      <c r="J30" s="60"/>
    </row>
    <row r="31" spans="1:10" ht="16.5" customHeight="1" thickBot="1">
      <c r="A31" s="493" t="s">
        <v>319</v>
      </c>
      <c r="B31" s="321" t="s">
        <v>320</v>
      </c>
      <c r="C31" s="322"/>
      <c r="D31" s="483" t="s">
        <v>22</v>
      </c>
      <c r="E31" s="498">
        <v>555</v>
      </c>
      <c r="F31" s="485"/>
      <c r="G31" s="489"/>
      <c r="H31" s="66"/>
      <c r="I31" s="66"/>
      <c r="J31" s="60"/>
    </row>
    <row r="32" spans="1:10" ht="15.75" customHeight="1" thickBot="1">
      <c r="A32" s="492" t="s">
        <v>31</v>
      </c>
      <c r="B32" s="325" t="s">
        <v>32</v>
      </c>
      <c r="C32" s="491"/>
      <c r="D32" s="483" t="s">
        <v>22</v>
      </c>
      <c r="E32" s="484">
        <v>407</v>
      </c>
      <c r="F32" s="485"/>
      <c r="G32" s="489"/>
      <c r="H32" s="60"/>
      <c r="I32" s="66"/>
      <c r="J32" s="60"/>
    </row>
    <row r="33" spans="1:10" ht="15" customHeight="1">
      <c r="A33" s="86" t="s">
        <v>33</v>
      </c>
      <c r="B33" s="292" t="s">
        <v>247</v>
      </c>
      <c r="C33" s="320"/>
      <c r="D33" s="480" t="s">
        <v>22</v>
      </c>
      <c r="E33" s="481" t="s">
        <v>282</v>
      </c>
      <c r="F33" s="482"/>
      <c r="G33" s="487"/>
      <c r="H33" s="60"/>
      <c r="I33" s="66"/>
      <c r="J33" s="60"/>
    </row>
    <row r="34" spans="1:10" ht="15" customHeight="1" thickBot="1">
      <c r="A34" s="88"/>
      <c r="B34" s="295" t="s">
        <v>34</v>
      </c>
      <c r="C34" s="319"/>
      <c r="D34" s="312" t="s">
        <v>22</v>
      </c>
      <c r="E34" s="301">
        <v>414.2</v>
      </c>
      <c r="F34" s="470"/>
      <c r="G34" s="488"/>
      <c r="H34" s="60"/>
      <c r="I34" s="66"/>
      <c r="J34" s="60"/>
    </row>
    <row r="35" spans="1:10" ht="15" customHeight="1" thickBot="1">
      <c r="A35" s="330" t="s">
        <v>35</v>
      </c>
      <c r="B35" s="331"/>
      <c r="C35" s="332"/>
      <c r="D35" s="333"/>
      <c r="E35" s="334"/>
      <c r="F35" s="335"/>
      <c r="G35" s="336"/>
      <c r="H35" s="60"/>
      <c r="I35" s="66"/>
      <c r="J35" s="60"/>
    </row>
    <row r="36" spans="1:10" ht="15.75" customHeight="1">
      <c r="A36" s="367" t="s">
        <v>243</v>
      </c>
      <c r="B36" s="386" t="s">
        <v>36</v>
      </c>
      <c r="C36" s="324"/>
      <c r="D36" s="277" t="s">
        <v>22</v>
      </c>
      <c r="E36" s="368">
        <v>286.3</v>
      </c>
      <c r="F36" s="369">
        <v>278.3</v>
      </c>
      <c r="G36" s="370">
        <v>269.3</v>
      </c>
      <c r="H36" s="60"/>
      <c r="I36" s="276"/>
      <c r="J36" s="60"/>
    </row>
    <row r="37" spans="1:10" ht="17.25" customHeight="1">
      <c r="A37" s="280"/>
      <c r="B37" s="387" t="s">
        <v>283</v>
      </c>
      <c r="C37" s="328"/>
      <c r="D37" s="308" t="s">
        <v>22</v>
      </c>
      <c r="E37" s="303">
        <v>316.9</v>
      </c>
      <c r="F37" s="65">
        <v>307.9</v>
      </c>
      <c r="G37" s="371">
        <v>298.9</v>
      </c>
      <c r="H37" s="60"/>
      <c r="I37" s="66"/>
      <c r="J37" s="60"/>
    </row>
    <row r="38" spans="1:10" ht="17.25" customHeight="1">
      <c r="A38" s="280"/>
      <c r="B38" s="387" t="s">
        <v>284</v>
      </c>
      <c r="C38" s="328"/>
      <c r="D38" s="308" t="s">
        <v>22</v>
      </c>
      <c r="E38" s="303">
        <v>442.2</v>
      </c>
      <c r="F38" s="65">
        <v>429.2</v>
      </c>
      <c r="G38" s="371">
        <v>416.2</v>
      </c>
      <c r="H38" s="60"/>
      <c r="I38" s="66"/>
      <c r="J38" s="60"/>
    </row>
    <row r="39" spans="1:10" ht="15.75" customHeight="1">
      <c r="A39" s="280"/>
      <c r="B39" s="388" t="s">
        <v>37</v>
      </c>
      <c r="C39" s="328"/>
      <c r="D39" s="313" t="s">
        <v>22</v>
      </c>
      <c r="E39" s="304">
        <v>646</v>
      </c>
      <c r="F39" s="279">
        <v>627</v>
      </c>
      <c r="G39" s="372">
        <v>608</v>
      </c>
      <c r="H39" s="60"/>
      <c r="I39" s="66"/>
      <c r="J39" s="60"/>
    </row>
    <row r="40" spans="1:10" ht="15.75" customHeight="1" thickBot="1">
      <c r="A40" s="281" t="s">
        <v>279</v>
      </c>
      <c r="B40" s="426" t="s">
        <v>251</v>
      </c>
      <c r="C40" s="326"/>
      <c r="D40" s="427" t="s">
        <v>22</v>
      </c>
      <c r="E40" s="428">
        <v>570.5</v>
      </c>
      <c r="F40" s="429">
        <v>551.5</v>
      </c>
      <c r="G40" s="430">
        <v>532.5</v>
      </c>
      <c r="H40" s="60"/>
      <c r="I40" s="66"/>
      <c r="J40" s="60"/>
    </row>
    <row r="41" spans="1:10" ht="12.75" customHeight="1" thickBot="1">
      <c r="A41" s="374" t="s">
        <v>38</v>
      </c>
      <c r="B41" s="375"/>
      <c r="C41" s="375"/>
      <c r="D41" s="376" t="s">
        <v>39</v>
      </c>
      <c r="E41" s="377"/>
      <c r="F41" s="378" t="s">
        <v>40</v>
      </c>
      <c r="G41" s="379"/>
      <c r="H41" s="91"/>
      <c r="I41" s="91"/>
      <c r="J41" s="60"/>
    </row>
    <row r="42" spans="1:10" ht="12.75" customHeight="1" thickBot="1">
      <c r="A42" s="380"/>
      <c r="B42" s="381" t="s">
        <v>16</v>
      </c>
      <c r="C42" s="382" t="s">
        <v>17</v>
      </c>
      <c r="D42" s="383" t="s">
        <v>41</v>
      </c>
      <c r="E42" s="383" t="s">
        <v>42</v>
      </c>
      <c r="F42" s="383" t="s">
        <v>41</v>
      </c>
      <c r="G42" s="384" t="s">
        <v>42</v>
      </c>
      <c r="H42" s="91"/>
      <c r="I42" s="91"/>
      <c r="J42" s="60"/>
    </row>
    <row r="43" spans="1:10" ht="13.5" customHeight="1" hidden="1">
      <c r="A43" s="82" t="s">
        <v>43</v>
      </c>
      <c r="B43" s="104" t="s">
        <v>44</v>
      </c>
      <c r="C43" s="140" t="s">
        <v>22</v>
      </c>
      <c r="D43" s="97">
        <v>430</v>
      </c>
      <c r="E43" s="96">
        <f>D43*0.667*0.5</f>
        <v>143.405</v>
      </c>
      <c r="F43" s="97">
        <v>420</v>
      </c>
      <c r="G43" s="373">
        <f>F43*0.667*0.5</f>
        <v>140.07000000000002</v>
      </c>
      <c r="H43" s="91"/>
      <c r="I43" s="91"/>
      <c r="J43" s="60"/>
    </row>
    <row r="44" spans="1:10" ht="13.5" customHeight="1">
      <c r="A44" s="93" t="s">
        <v>278</v>
      </c>
      <c r="B44" s="94" t="s">
        <v>44</v>
      </c>
      <c r="C44" s="67" t="s">
        <v>22</v>
      </c>
      <c r="D44" s="95">
        <v>593.7</v>
      </c>
      <c r="E44" s="96">
        <v>197.9</v>
      </c>
      <c r="F44" s="97"/>
      <c r="G44" s="98"/>
      <c r="H44" s="91"/>
      <c r="I44" s="91"/>
      <c r="J44" s="60"/>
    </row>
    <row r="45" spans="1:10" ht="15" customHeight="1">
      <c r="A45" s="99" t="s">
        <v>266</v>
      </c>
      <c r="B45" s="94" t="s">
        <v>44</v>
      </c>
      <c r="C45" s="67" t="s">
        <v>22</v>
      </c>
      <c r="D45" s="478">
        <v>483.6</v>
      </c>
      <c r="E45" s="68">
        <v>161.2</v>
      </c>
      <c r="F45" s="101"/>
      <c r="G45" s="83"/>
      <c r="H45" s="66"/>
      <c r="I45" s="91"/>
      <c r="J45" s="60"/>
    </row>
    <row r="46" spans="1:10" ht="14.25" customHeight="1">
      <c r="A46" s="82" t="s">
        <v>240</v>
      </c>
      <c r="B46" s="94" t="s">
        <v>44</v>
      </c>
      <c r="C46" s="67" t="s">
        <v>22</v>
      </c>
      <c r="D46" s="102" t="s">
        <v>285</v>
      </c>
      <c r="E46" s="62" t="s">
        <v>287</v>
      </c>
      <c r="F46" s="103" t="s">
        <v>286</v>
      </c>
      <c r="G46" s="63" t="s">
        <v>288</v>
      </c>
      <c r="H46" s="66"/>
      <c r="I46" s="91"/>
      <c r="J46" s="60"/>
    </row>
    <row r="47" spans="1:10" ht="15" customHeight="1">
      <c r="A47" s="82" t="s">
        <v>253</v>
      </c>
      <c r="B47" s="94" t="s">
        <v>44</v>
      </c>
      <c r="C47" s="67" t="s">
        <v>22</v>
      </c>
      <c r="D47" s="102" t="s">
        <v>289</v>
      </c>
      <c r="E47" s="62" t="s">
        <v>291</v>
      </c>
      <c r="F47" s="103" t="s">
        <v>290</v>
      </c>
      <c r="G47" s="63" t="s">
        <v>292</v>
      </c>
      <c r="H47" s="66"/>
      <c r="I47" s="91"/>
      <c r="J47" s="60"/>
    </row>
    <row r="48" spans="1:10" ht="15" customHeight="1">
      <c r="A48" s="82" t="s">
        <v>241</v>
      </c>
      <c r="B48" s="104" t="s">
        <v>44</v>
      </c>
      <c r="C48" s="67" t="s">
        <v>22</v>
      </c>
      <c r="D48" s="105">
        <v>495.9</v>
      </c>
      <c r="E48" s="106">
        <v>165.3</v>
      </c>
      <c r="F48" s="106"/>
      <c r="G48" s="98"/>
      <c r="H48" s="91"/>
      <c r="I48" s="91"/>
      <c r="J48" s="60"/>
    </row>
    <row r="49" spans="1:10" ht="15.75" customHeight="1" thickBot="1">
      <c r="A49" s="82" t="s">
        <v>45</v>
      </c>
      <c r="B49" s="104" t="s">
        <v>44</v>
      </c>
      <c r="C49" s="67" t="s">
        <v>22</v>
      </c>
      <c r="D49" s="100" t="s">
        <v>293</v>
      </c>
      <c r="E49" s="68" t="s">
        <v>294</v>
      </c>
      <c r="F49" s="107"/>
      <c r="G49" s="108"/>
      <c r="H49" s="109"/>
      <c r="I49" s="91"/>
      <c r="J49" s="60"/>
    </row>
    <row r="50" spans="1:9" s="60" customFormat="1" ht="13.5" customHeight="1" thickBot="1">
      <c r="A50" s="278" t="s">
        <v>47</v>
      </c>
      <c r="B50" s="339" t="s">
        <v>16</v>
      </c>
      <c r="C50" s="287" t="s">
        <v>17</v>
      </c>
      <c r="D50" s="340" t="s">
        <v>48</v>
      </c>
      <c r="E50" s="341" t="s">
        <v>49</v>
      </c>
      <c r="F50" s="340" t="s">
        <v>50</v>
      </c>
      <c r="G50" s="342" t="s">
        <v>51</v>
      </c>
      <c r="H50" s="111"/>
      <c r="I50" s="112"/>
    </row>
    <row r="51" spans="1:7" s="60" customFormat="1" ht="15" customHeight="1">
      <c r="A51" s="133" t="s">
        <v>52</v>
      </c>
      <c r="B51" s="113"/>
      <c r="C51" s="90"/>
      <c r="D51" s="114"/>
      <c r="E51" s="115"/>
      <c r="F51" s="115"/>
      <c r="G51" s="338"/>
    </row>
    <row r="52" spans="1:9" s="60" customFormat="1" ht="17.25" customHeight="1">
      <c r="A52" s="117" t="s">
        <v>53</v>
      </c>
      <c r="B52" s="118" t="s">
        <v>321</v>
      </c>
      <c r="C52" s="119" t="s">
        <v>55</v>
      </c>
      <c r="D52" s="120">
        <v>35.1</v>
      </c>
      <c r="E52" s="120">
        <v>34.8</v>
      </c>
      <c r="F52" s="120">
        <v>34.6</v>
      </c>
      <c r="G52" s="121">
        <v>34.2</v>
      </c>
      <c r="H52" s="66"/>
      <c r="I52" s="66"/>
    </row>
    <row r="53" spans="1:9" s="60" customFormat="1" ht="17.25" customHeight="1">
      <c r="A53" s="117" t="s">
        <v>56</v>
      </c>
      <c r="B53" s="118" t="s">
        <v>54</v>
      </c>
      <c r="C53" s="119" t="s">
        <v>55</v>
      </c>
      <c r="D53" s="122">
        <v>38.5</v>
      </c>
      <c r="E53" s="120">
        <v>38.2</v>
      </c>
      <c r="F53" s="120">
        <v>38</v>
      </c>
      <c r="G53" s="123">
        <v>37.6</v>
      </c>
      <c r="H53" s="66"/>
      <c r="I53" s="66"/>
    </row>
    <row r="54" spans="1:9" s="60" customFormat="1" ht="16.5" customHeight="1">
      <c r="A54" s="117" t="s">
        <v>57</v>
      </c>
      <c r="B54" s="124" t="s">
        <v>322</v>
      </c>
      <c r="C54" s="119" t="s">
        <v>55</v>
      </c>
      <c r="D54" s="125">
        <v>41.1</v>
      </c>
      <c r="E54" s="125">
        <v>40.8</v>
      </c>
      <c r="F54" s="125">
        <v>40.6</v>
      </c>
      <c r="G54" s="121">
        <v>40.2</v>
      </c>
      <c r="H54" s="66"/>
      <c r="I54" s="66"/>
    </row>
    <row r="55" spans="1:9" s="60" customFormat="1" ht="18" customHeight="1">
      <c r="A55" s="117" t="s">
        <v>58</v>
      </c>
      <c r="B55" s="124" t="s">
        <v>322</v>
      </c>
      <c r="C55" s="119" t="s">
        <v>55</v>
      </c>
      <c r="D55" s="122">
        <v>45.2</v>
      </c>
      <c r="E55" s="120">
        <v>44.9</v>
      </c>
      <c r="F55" s="120">
        <v>44.7</v>
      </c>
      <c r="G55" s="123">
        <v>44.3</v>
      </c>
      <c r="H55" s="66"/>
      <c r="I55" s="66"/>
    </row>
    <row r="56" spans="1:9" s="60" customFormat="1" ht="17.25" customHeight="1">
      <c r="A56" s="117" t="s">
        <v>59</v>
      </c>
      <c r="B56" s="124" t="s">
        <v>322</v>
      </c>
      <c r="C56" s="119" t="s">
        <v>55</v>
      </c>
      <c r="D56" s="122">
        <v>48.5</v>
      </c>
      <c r="E56" s="120">
        <v>48.2</v>
      </c>
      <c r="F56" s="120">
        <v>48</v>
      </c>
      <c r="G56" s="123">
        <v>47.6</v>
      </c>
      <c r="H56" s="66"/>
      <c r="I56" s="66"/>
    </row>
    <row r="57" spans="1:9" s="60" customFormat="1" ht="18" customHeight="1">
      <c r="A57" s="117" t="s">
        <v>60</v>
      </c>
      <c r="B57" s="124" t="s">
        <v>61</v>
      </c>
      <c r="C57" s="119" t="s">
        <v>55</v>
      </c>
      <c r="D57" s="122">
        <v>44.8</v>
      </c>
      <c r="E57" s="120">
        <v>44.5</v>
      </c>
      <c r="F57" s="120">
        <v>44.3</v>
      </c>
      <c r="G57" s="123">
        <v>43.9</v>
      </c>
      <c r="H57" s="66"/>
      <c r="I57" s="66"/>
    </row>
    <row r="58" spans="1:9" s="60" customFormat="1" ht="16.5" customHeight="1">
      <c r="A58" s="117" t="s">
        <v>62</v>
      </c>
      <c r="B58" s="124" t="s">
        <v>63</v>
      </c>
      <c r="C58" s="119" t="s">
        <v>55</v>
      </c>
      <c r="D58" s="122">
        <v>50.9</v>
      </c>
      <c r="E58" s="120">
        <v>50.6</v>
      </c>
      <c r="F58" s="120">
        <v>50.4</v>
      </c>
      <c r="G58" s="123">
        <v>50</v>
      </c>
      <c r="H58" s="66"/>
      <c r="I58" s="66"/>
    </row>
    <row r="59" spans="1:9" s="60" customFormat="1" ht="17.25" customHeight="1" thickBot="1">
      <c r="A59" s="117" t="s">
        <v>64</v>
      </c>
      <c r="B59" s="124" t="s">
        <v>63</v>
      </c>
      <c r="C59" s="119" t="s">
        <v>55</v>
      </c>
      <c r="D59" s="122">
        <v>54.7</v>
      </c>
      <c r="E59" s="120">
        <v>54.4</v>
      </c>
      <c r="F59" s="120">
        <v>54.2</v>
      </c>
      <c r="G59" s="123">
        <v>53.8</v>
      </c>
      <c r="H59" s="66"/>
      <c r="I59" s="66"/>
    </row>
    <row r="60" spans="1:9" s="60" customFormat="1" ht="15" customHeight="1">
      <c r="A60" s="476" t="s">
        <v>65</v>
      </c>
      <c r="B60" s="126"/>
      <c r="C60" s="127"/>
      <c r="D60" s="128"/>
      <c r="E60" s="128"/>
      <c r="F60" s="129"/>
      <c r="G60" s="130"/>
      <c r="H60" s="66"/>
      <c r="I60" s="66"/>
    </row>
    <row r="61" spans="1:7" s="60" customFormat="1" ht="15" customHeight="1" hidden="1">
      <c r="A61" s="117" t="s">
        <v>66</v>
      </c>
      <c r="B61" s="118" t="s">
        <v>67</v>
      </c>
      <c r="C61" s="131">
        <v>12.7</v>
      </c>
      <c r="D61" s="132">
        <v>12.7</v>
      </c>
      <c r="E61" s="122"/>
      <c r="F61" s="120"/>
      <c r="G61" s="123"/>
    </row>
    <row r="62" spans="1:7" s="60" customFormat="1" ht="15" customHeight="1">
      <c r="A62" s="117" t="s">
        <v>68</v>
      </c>
      <c r="B62" s="118" t="s">
        <v>69</v>
      </c>
      <c r="C62" s="119" t="s">
        <v>55</v>
      </c>
      <c r="D62" s="122">
        <v>26.1</v>
      </c>
      <c r="E62" s="120">
        <v>25.8</v>
      </c>
      <c r="F62" s="120">
        <v>25.6</v>
      </c>
      <c r="G62" s="123">
        <v>25.2</v>
      </c>
    </row>
    <row r="63" spans="1:9" s="60" customFormat="1" ht="17.25" customHeight="1">
      <c r="A63" s="117" t="s">
        <v>70</v>
      </c>
      <c r="B63" s="118" t="s">
        <v>69</v>
      </c>
      <c r="C63" s="119" t="s">
        <v>55</v>
      </c>
      <c r="D63" s="122">
        <v>29.9</v>
      </c>
      <c r="E63" s="120">
        <v>29.6</v>
      </c>
      <c r="F63" s="120">
        <v>29.4</v>
      </c>
      <c r="G63" s="123">
        <v>29</v>
      </c>
      <c r="H63" s="66"/>
      <c r="I63" s="66"/>
    </row>
    <row r="64" spans="1:9" s="60" customFormat="1" ht="15" customHeight="1">
      <c r="A64" s="117" t="s">
        <v>71</v>
      </c>
      <c r="B64" s="118" t="s">
        <v>69</v>
      </c>
      <c r="C64" s="119" t="s">
        <v>55</v>
      </c>
      <c r="D64" s="122">
        <v>32.4</v>
      </c>
      <c r="E64" s="120">
        <v>32.1</v>
      </c>
      <c r="F64" s="120">
        <v>31.9</v>
      </c>
      <c r="G64" s="123">
        <v>31.5</v>
      </c>
      <c r="H64" s="66"/>
      <c r="I64" s="66"/>
    </row>
    <row r="65" spans="1:9" s="60" customFormat="1" ht="16.5" customHeight="1">
      <c r="A65" s="117" t="s">
        <v>72</v>
      </c>
      <c r="B65" s="124" t="s">
        <v>73</v>
      </c>
      <c r="C65" s="119" t="s">
        <v>55</v>
      </c>
      <c r="D65" s="122">
        <v>32.5</v>
      </c>
      <c r="E65" s="120">
        <v>32.2</v>
      </c>
      <c r="F65" s="120">
        <v>32</v>
      </c>
      <c r="G65" s="123">
        <v>31.6</v>
      </c>
      <c r="H65" s="66"/>
      <c r="I65" s="66"/>
    </row>
    <row r="66" spans="1:7" s="60" customFormat="1" ht="18" customHeight="1">
      <c r="A66" s="117" t="s">
        <v>74</v>
      </c>
      <c r="B66" s="124" t="s">
        <v>73</v>
      </c>
      <c r="C66" s="119" t="s">
        <v>55</v>
      </c>
      <c r="D66" s="122">
        <v>37.9</v>
      </c>
      <c r="E66" s="120">
        <v>37.6</v>
      </c>
      <c r="F66" s="120">
        <v>37.4</v>
      </c>
      <c r="G66" s="123">
        <v>37</v>
      </c>
    </row>
    <row r="67" spans="1:7" s="60" customFormat="1" ht="16.5" customHeight="1">
      <c r="A67" s="117" t="s">
        <v>75</v>
      </c>
      <c r="B67" s="124" t="s">
        <v>73</v>
      </c>
      <c r="C67" s="119" t="s">
        <v>55</v>
      </c>
      <c r="D67" s="122">
        <v>40.1</v>
      </c>
      <c r="E67" s="120">
        <v>39.8</v>
      </c>
      <c r="F67" s="120">
        <v>39.6</v>
      </c>
      <c r="G67" s="123">
        <v>39.2</v>
      </c>
    </row>
    <row r="68" spans="1:7" s="60" customFormat="1" ht="18" customHeight="1">
      <c r="A68" s="133" t="s">
        <v>76</v>
      </c>
      <c r="B68" s="124" t="s">
        <v>77</v>
      </c>
      <c r="C68" s="119" t="s">
        <v>55</v>
      </c>
      <c r="D68" s="134">
        <v>37.9</v>
      </c>
      <c r="E68" s="135">
        <v>37.6</v>
      </c>
      <c r="F68" s="121">
        <v>37.4</v>
      </c>
      <c r="G68" s="121">
        <v>37</v>
      </c>
    </row>
    <row r="69" spans="1:7" s="60" customFormat="1" ht="16.5" customHeight="1">
      <c r="A69" s="73" t="s">
        <v>78</v>
      </c>
      <c r="B69" s="124" t="s">
        <v>77</v>
      </c>
      <c r="C69" s="119" t="s">
        <v>55</v>
      </c>
      <c r="D69" s="122">
        <v>42.7</v>
      </c>
      <c r="E69" s="120">
        <v>42.4</v>
      </c>
      <c r="F69" s="120">
        <v>42.2</v>
      </c>
      <c r="G69" s="123">
        <v>41.8</v>
      </c>
    </row>
    <row r="70" spans="1:7" s="60" customFormat="1" ht="19.5" customHeight="1" thickBot="1">
      <c r="A70" s="133" t="s">
        <v>79</v>
      </c>
      <c r="B70" s="449" t="s">
        <v>77</v>
      </c>
      <c r="C70" s="450" t="s">
        <v>55</v>
      </c>
      <c r="D70" s="134">
        <v>46.6</v>
      </c>
      <c r="E70" s="135">
        <v>46.3</v>
      </c>
      <c r="F70" s="121">
        <v>46.1</v>
      </c>
      <c r="G70" s="121">
        <v>45.7</v>
      </c>
    </row>
    <row r="71" spans="1:10" ht="15" customHeight="1">
      <c r="A71" s="477" t="s">
        <v>80</v>
      </c>
      <c r="B71" s="451"/>
      <c r="C71" s="452"/>
      <c r="D71" s="453"/>
      <c r="E71" s="454"/>
      <c r="F71" s="455"/>
      <c r="G71" s="456"/>
      <c r="H71" s="60"/>
      <c r="I71" s="60"/>
      <c r="J71" s="60"/>
    </row>
    <row r="72" spans="1:10" ht="16.5" customHeight="1">
      <c r="A72" s="457" t="s">
        <v>81</v>
      </c>
      <c r="B72" s="124" t="s">
        <v>323</v>
      </c>
      <c r="C72" s="119" t="s">
        <v>55</v>
      </c>
      <c r="D72" s="358">
        <v>26.1</v>
      </c>
      <c r="E72" s="136">
        <v>25.8</v>
      </c>
      <c r="F72" s="137">
        <v>25.6</v>
      </c>
      <c r="G72" s="458">
        <v>25.2</v>
      </c>
      <c r="H72" s="60"/>
      <c r="I72" s="60"/>
      <c r="J72" s="60"/>
    </row>
    <row r="73" spans="1:10" ht="15" customHeight="1">
      <c r="A73" s="457" t="s">
        <v>82</v>
      </c>
      <c r="B73" s="124" t="s">
        <v>83</v>
      </c>
      <c r="C73" s="119" t="s">
        <v>55</v>
      </c>
      <c r="D73" s="122">
        <v>29.9</v>
      </c>
      <c r="E73" s="120">
        <v>29.6</v>
      </c>
      <c r="F73" s="123">
        <v>29.4</v>
      </c>
      <c r="G73" s="459">
        <v>29</v>
      </c>
      <c r="H73" s="60"/>
      <c r="I73" s="60"/>
      <c r="J73" s="60"/>
    </row>
    <row r="74" spans="1:10" ht="15.75" customHeight="1">
      <c r="A74" s="457" t="s">
        <v>84</v>
      </c>
      <c r="B74" s="124" t="s">
        <v>85</v>
      </c>
      <c r="C74" s="119" t="s">
        <v>55</v>
      </c>
      <c r="D74" s="122">
        <v>32.1</v>
      </c>
      <c r="E74" s="123">
        <v>31.8</v>
      </c>
      <c r="F74" s="123">
        <v>31.6</v>
      </c>
      <c r="G74" s="459">
        <v>31.2</v>
      </c>
      <c r="H74" s="60"/>
      <c r="I74" s="60"/>
      <c r="J74" s="60"/>
    </row>
    <row r="75" spans="1:10" ht="13.5" customHeight="1" hidden="1">
      <c r="A75" s="460"/>
      <c r="B75" s="118"/>
      <c r="C75" s="131"/>
      <c r="D75" s="132"/>
      <c r="E75" s="72"/>
      <c r="F75" s="72"/>
      <c r="G75" s="461"/>
      <c r="H75" s="60"/>
      <c r="I75" s="60"/>
      <c r="J75" s="60"/>
    </row>
    <row r="76" spans="1:10" ht="16.5" customHeight="1" thickBot="1">
      <c r="A76" s="462" t="s">
        <v>87</v>
      </c>
      <c r="B76" s="463" t="s">
        <v>86</v>
      </c>
      <c r="C76" s="464" t="s">
        <v>55</v>
      </c>
      <c r="D76" s="465">
        <v>21.5</v>
      </c>
      <c r="E76" s="466">
        <v>21.2</v>
      </c>
      <c r="F76" s="467">
        <v>21</v>
      </c>
      <c r="G76" s="468">
        <v>20.6</v>
      </c>
      <c r="H76" s="60"/>
      <c r="I76" s="60"/>
      <c r="J76" s="60"/>
    </row>
    <row r="77" spans="1:6" s="60" customFormat="1" ht="15" customHeight="1">
      <c r="A77" s="444" t="s">
        <v>88</v>
      </c>
      <c r="B77" s="445" t="s">
        <v>250</v>
      </c>
      <c r="C77" s="446" t="s">
        <v>55</v>
      </c>
      <c r="D77" s="447" t="s">
        <v>295</v>
      </c>
      <c r="E77" s="448" t="s">
        <v>296</v>
      </c>
      <c r="F77" s="64"/>
    </row>
    <row r="78" spans="1:6" s="60" customFormat="1" ht="15.75" customHeight="1">
      <c r="A78" s="138" t="s">
        <v>89</v>
      </c>
      <c r="B78" s="71" t="s">
        <v>259</v>
      </c>
      <c r="C78" s="131" t="s">
        <v>55</v>
      </c>
      <c r="D78" s="75">
        <v>5.5</v>
      </c>
      <c r="E78" s="70">
        <v>5</v>
      </c>
      <c r="F78" s="69"/>
    </row>
    <row r="79" spans="1:6" s="60" customFormat="1" ht="15" customHeight="1">
      <c r="A79" s="139" t="s">
        <v>90</v>
      </c>
      <c r="B79" s="71" t="s">
        <v>244</v>
      </c>
      <c r="C79" s="140" t="s">
        <v>22</v>
      </c>
      <c r="D79" s="90">
        <v>13.8</v>
      </c>
      <c r="E79" s="141"/>
      <c r="F79" s="64"/>
    </row>
    <row r="80" spans="1:6" s="60" customFormat="1" ht="12.75" customHeight="1" hidden="1">
      <c r="A80" s="142" t="s">
        <v>91</v>
      </c>
      <c r="B80" s="143" t="s">
        <v>92</v>
      </c>
      <c r="C80" s="144" t="s">
        <v>22</v>
      </c>
      <c r="D80" s="145">
        <v>47</v>
      </c>
      <c r="E80" s="146"/>
      <c r="F80" s="69"/>
    </row>
    <row r="81" spans="1:6" s="60" customFormat="1" ht="15" customHeight="1">
      <c r="A81" s="139" t="s">
        <v>90</v>
      </c>
      <c r="B81" s="71" t="s">
        <v>245</v>
      </c>
      <c r="C81" s="140" t="s">
        <v>22</v>
      </c>
      <c r="D81" s="90">
        <v>16.5</v>
      </c>
      <c r="E81" s="147"/>
      <c r="F81" s="78"/>
    </row>
    <row r="82" spans="1:6" s="60" customFormat="1" ht="15" customHeight="1">
      <c r="A82" s="142" t="s">
        <v>93</v>
      </c>
      <c r="B82" s="143" t="s">
        <v>94</v>
      </c>
      <c r="C82" s="144" t="s">
        <v>22</v>
      </c>
      <c r="D82" s="145">
        <v>42.9</v>
      </c>
      <c r="E82" s="147"/>
      <c r="F82" s="78"/>
    </row>
    <row r="83" spans="1:6" s="60" customFormat="1" ht="15.75" customHeight="1" thickBot="1">
      <c r="A83" s="148" t="s">
        <v>95</v>
      </c>
      <c r="B83" s="149" t="s">
        <v>96</v>
      </c>
      <c r="C83" s="110" t="s">
        <v>22</v>
      </c>
      <c r="D83" s="150" t="s">
        <v>297</v>
      </c>
      <c r="E83" s="151"/>
      <c r="F83" s="152"/>
    </row>
    <row r="84" spans="1:10" ht="12.75" customHeight="1">
      <c r="A84" s="153" t="s">
        <v>97</v>
      </c>
      <c r="B84" s="154" t="s">
        <v>98</v>
      </c>
      <c r="C84" s="155" t="s">
        <v>17</v>
      </c>
      <c r="D84" s="156" t="s">
        <v>99</v>
      </c>
      <c r="E84" s="157" t="s">
        <v>100</v>
      </c>
      <c r="F84" s="158"/>
      <c r="G84" s="60"/>
      <c r="H84" s="60"/>
      <c r="I84" s="60"/>
      <c r="J84" s="60"/>
    </row>
    <row r="85" spans="1:10" ht="15" customHeight="1">
      <c r="A85" s="159" t="s">
        <v>101</v>
      </c>
      <c r="B85" s="443"/>
      <c r="C85" s="140" t="s">
        <v>22</v>
      </c>
      <c r="D85" s="87">
        <v>3.4</v>
      </c>
      <c r="E85" s="87">
        <v>3.2</v>
      </c>
      <c r="F85" s="116"/>
      <c r="G85" s="60"/>
      <c r="H85" s="60"/>
      <c r="I85" s="60"/>
      <c r="J85" s="60"/>
    </row>
    <row r="86" spans="1:10" ht="14.25" customHeight="1" hidden="1">
      <c r="A86" s="160" t="s">
        <v>102</v>
      </c>
      <c r="B86" s="161"/>
      <c r="C86" s="140" t="s">
        <v>22</v>
      </c>
      <c r="D86" s="90">
        <v>2.2</v>
      </c>
      <c r="E86" s="75">
        <v>2</v>
      </c>
      <c r="F86" s="162"/>
      <c r="G86" s="60"/>
      <c r="H86" s="60"/>
      <c r="I86" s="60"/>
      <c r="J86" s="60"/>
    </row>
    <row r="87" spans="1:10" ht="15" customHeight="1">
      <c r="A87" s="163" t="s">
        <v>103</v>
      </c>
      <c r="B87" s="146"/>
      <c r="C87" s="140" t="s">
        <v>22</v>
      </c>
      <c r="D87" s="75">
        <v>9</v>
      </c>
      <c r="E87" s="164"/>
      <c r="F87" s="115"/>
      <c r="G87" s="60"/>
      <c r="H87" s="60"/>
      <c r="I87" s="60"/>
      <c r="J87" s="60"/>
    </row>
    <row r="88" spans="1:10" ht="14.25" customHeight="1">
      <c r="A88" s="117" t="s">
        <v>104</v>
      </c>
      <c r="B88" s="165" t="s">
        <v>105</v>
      </c>
      <c r="C88" s="140" t="s">
        <v>22</v>
      </c>
      <c r="D88" s="89" t="s">
        <v>298</v>
      </c>
      <c r="E88" s="166"/>
      <c r="F88" s="162"/>
      <c r="G88" s="60"/>
      <c r="H88" s="60"/>
      <c r="I88" s="60"/>
      <c r="J88" s="60"/>
    </row>
    <row r="89" spans="1:10" ht="15" customHeight="1">
      <c r="A89" s="117" t="s">
        <v>104</v>
      </c>
      <c r="B89" s="165" t="s">
        <v>276</v>
      </c>
      <c r="C89" s="140" t="s">
        <v>22</v>
      </c>
      <c r="D89" s="75" t="s">
        <v>299</v>
      </c>
      <c r="E89" s="166"/>
      <c r="F89" s="162"/>
      <c r="G89" s="60"/>
      <c r="H89" s="60"/>
      <c r="I89" s="60"/>
      <c r="J89" s="60"/>
    </row>
    <row r="90" spans="1:10" ht="15" customHeight="1">
      <c r="A90" s="117" t="s">
        <v>106</v>
      </c>
      <c r="B90" s="146"/>
      <c r="C90" s="140" t="s">
        <v>22</v>
      </c>
      <c r="D90" s="75">
        <v>7</v>
      </c>
      <c r="E90" s="166"/>
      <c r="F90" s="162"/>
      <c r="G90" s="60"/>
      <c r="H90" s="60"/>
      <c r="I90" s="60"/>
      <c r="J90" s="60"/>
    </row>
    <row r="91" spans="1:10" ht="13.5" customHeight="1">
      <c r="A91" s="163" t="s">
        <v>107</v>
      </c>
      <c r="B91" s="146"/>
      <c r="C91" s="140" t="s">
        <v>22</v>
      </c>
      <c r="D91" s="75">
        <v>5.6</v>
      </c>
      <c r="E91" s="166"/>
      <c r="F91" s="162"/>
      <c r="G91" s="60"/>
      <c r="H91" s="60"/>
      <c r="I91" s="60"/>
      <c r="J91" s="60"/>
    </row>
    <row r="92" spans="1:10" ht="15" customHeight="1">
      <c r="A92" s="167" t="s">
        <v>108</v>
      </c>
      <c r="B92" s="168"/>
      <c r="C92" s="110" t="s">
        <v>22</v>
      </c>
      <c r="D92" s="169">
        <v>3.8</v>
      </c>
      <c r="E92" s="170"/>
      <c r="F92" s="171"/>
      <c r="G92" s="275" t="s">
        <v>398</v>
      </c>
      <c r="H92" s="60"/>
      <c r="I92" s="172"/>
      <c r="J92" s="60"/>
    </row>
    <row r="93" spans="1:4" s="60" customFormat="1" ht="13.5">
      <c r="A93" s="173"/>
      <c r="B93" s="174"/>
      <c r="C93" s="109"/>
      <c r="D93" s="175"/>
    </row>
    <row r="94" spans="1:4" s="60" customFormat="1" ht="13.5">
      <c r="A94" s="173"/>
      <c r="B94" s="174"/>
      <c r="C94" s="109"/>
      <c r="D94" s="175"/>
    </row>
    <row r="95" spans="2:4" s="60" customFormat="1" ht="12.75">
      <c r="B95" s="174"/>
      <c r="C95" s="109"/>
      <c r="D95" s="175"/>
    </row>
    <row r="96" spans="1:4" s="60" customFormat="1" ht="13.5">
      <c r="A96" s="173"/>
      <c r="B96" s="174"/>
      <c r="C96" s="109"/>
      <c r="D96" s="175"/>
    </row>
    <row r="97" spans="2:4" s="60" customFormat="1" ht="12.75">
      <c r="B97" s="174"/>
      <c r="C97" s="109"/>
      <c r="D97" s="175"/>
    </row>
    <row r="98" spans="2:4" s="60" customFormat="1" ht="12.75">
      <c r="B98" s="174"/>
      <c r="C98" s="109"/>
      <c r="D98" s="175"/>
    </row>
    <row r="99" spans="2:4" s="60" customFormat="1" ht="12.75">
      <c r="B99" s="174"/>
      <c r="C99" s="109"/>
      <c r="D99" s="175"/>
    </row>
    <row r="100" spans="2:4" s="60" customFormat="1" ht="12.75">
      <c r="B100" s="174"/>
      <c r="C100" s="109"/>
      <c r="D100" s="175"/>
    </row>
    <row r="101" spans="2:4" s="60" customFormat="1" ht="12.75">
      <c r="B101" s="174"/>
      <c r="C101" s="109"/>
      <c r="D101" s="175"/>
    </row>
    <row r="102" spans="2:4" s="60" customFormat="1" ht="12.75" customHeight="1">
      <c r="B102" s="174"/>
      <c r="C102" s="109"/>
      <c r="D102" s="175"/>
    </row>
    <row r="103" spans="2:4" s="60" customFormat="1" ht="12.75" hidden="1">
      <c r="B103" s="174"/>
      <c r="C103" s="109"/>
      <c r="D103" s="175"/>
    </row>
    <row r="104" spans="2:4" s="60" customFormat="1" ht="12.75">
      <c r="B104" s="174"/>
      <c r="C104" s="109"/>
      <c r="D104" s="175"/>
    </row>
    <row r="105" spans="2:4" s="60" customFormat="1" ht="12.75">
      <c r="B105" s="174"/>
      <c r="C105" s="109"/>
      <c r="D105" s="175"/>
    </row>
    <row r="106" spans="2:4" s="60" customFormat="1" ht="12.75">
      <c r="B106" s="174"/>
      <c r="C106" s="109"/>
      <c r="D106" s="175"/>
    </row>
    <row r="107" spans="2:4" s="60" customFormat="1" ht="12.75" hidden="1">
      <c r="B107" s="174"/>
      <c r="C107" s="109"/>
      <c r="D107" s="175"/>
    </row>
    <row r="108" spans="2:4" s="60" customFormat="1" ht="12.75" hidden="1">
      <c r="B108" s="174"/>
      <c r="C108" s="109"/>
      <c r="D108" s="175"/>
    </row>
    <row r="109" spans="2:4" s="60" customFormat="1" ht="12.75">
      <c r="B109" s="174"/>
      <c r="C109" s="109"/>
      <c r="D109" s="175"/>
    </row>
    <row r="110" spans="2:4" s="60" customFormat="1" ht="12.75">
      <c r="B110" s="174"/>
      <c r="C110" s="109"/>
      <c r="D110" s="175"/>
    </row>
    <row r="111" spans="2:4" s="60" customFormat="1" ht="12.75">
      <c r="B111" s="174"/>
      <c r="C111" s="109"/>
      <c r="D111" s="175"/>
    </row>
    <row r="112" spans="2:4" s="60" customFormat="1" ht="12.75">
      <c r="B112" s="174"/>
      <c r="C112" s="109"/>
      <c r="D112" s="175"/>
    </row>
    <row r="113" spans="1:4" s="60" customFormat="1" ht="15.75" customHeight="1" hidden="1">
      <c r="A113" s="13"/>
      <c r="B113" s="174"/>
      <c r="C113" s="109"/>
      <c r="D113" s="175"/>
    </row>
    <row r="114" spans="1:4" s="60" customFormat="1" ht="15.75" customHeight="1">
      <c r="A114" s="13"/>
      <c r="B114" s="174"/>
      <c r="C114" s="109"/>
      <c r="D114" s="175"/>
    </row>
    <row r="115" spans="1:4" s="60" customFormat="1" ht="12.75">
      <c r="A115" s="13"/>
      <c r="B115" s="174"/>
      <c r="C115" s="109"/>
      <c r="D115" s="175"/>
    </row>
    <row r="116" spans="1:4" s="60" customFormat="1" ht="12.75">
      <c r="A116" s="13"/>
      <c r="B116" s="174"/>
      <c r="C116" s="109"/>
      <c r="D116" s="175"/>
    </row>
    <row r="117" spans="1:4" s="60" customFormat="1" ht="12.75">
      <c r="A117" s="176"/>
      <c r="B117" s="174"/>
      <c r="C117" s="109"/>
      <c r="D117" s="175"/>
    </row>
    <row r="118" spans="1:4" s="60" customFormat="1" ht="12.75">
      <c r="A118" s="176"/>
      <c r="B118" s="174"/>
      <c r="C118" s="109"/>
      <c r="D118" s="175"/>
    </row>
    <row r="119" spans="1:4" s="60" customFormat="1" ht="12.75">
      <c r="A119" s="13"/>
      <c r="B119" s="174"/>
      <c r="C119" s="109"/>
      <c r="D119" s="175"/>
    </row>
    <row r="120" spans="1:4" s="60" customFormat="1" ht="12.75" hidden="1">
      <c r="A120" s="177"/>
      <c r="B120" s="174"/>
      <c r="C120" s="109"/>
      <c r="D120" s="175"/>
    </row>
    <row r="121" spans="1:4" s="60" customFormat="1" ht="12.75" hidden="1">
      <c r="A121" s="177"/>
      <c r="B121" s="174"/>
      <c r="C121" s="109"/>
      <c r="D121" s="175"/>
    </row>
    <row r="122" spans="1:4" s="60" customFormat="1" ht="13.5" hidden="1">
      <c r="A122" s="173"/>
      <c r="B122" s="174"/>
      <c r="C122" s="109"/>
      <c r="D122" s="175"/>
    </row>
    <row r="123" spans="1:4" s="60" customFormat="1" ht="12.75">
      <c r="A123" s="178"/>
      <c r="B123" s="174"/>
      <c r="C123" s="109"/>
      <c r="D123" s="175"/>
    </row>
    <row r="124" spans="1:4" s="60" customFormat="1" ht="12.75">
      <c r="A124" s="178"/>
      <c r="B124" s="174"/>
      <c r="C124" s="109"/>
      <c r="D124" s="175"/>
    </row>
    <row r="125" spans="1:4" s="60" customFormat="1" ht="13.5">
      <c r="A125" s="173"/>
      <c r="B125" s="174"/>
      <c r="C125" s="109"/>
      <c r="D125" s="175"/>
    </row>
    <row r="126" spans="1:4" s="60" customFormat="1" ht="13.5">
      <c r="A126" s="173"/>
      <c r="B126" s="174"/>
      <c r="C126" s="109"/>
      <c r="D126" s="175"/>
    </row>
    <row r="127" spans="1:4" s="60" customFormat="1" ht="13.5">
      <c r="A127" s="173"/>
      <c r="B127" s="174"/>
      <c r="C127" s="109"/>
      <c r="D127" s="175"/>
    </row>
    <row r="128" spans="1:4" s="60" customFormat="1" ht="15" customHeight="1">
      <c r="A128" s="173"/>
      <c r="B128" s="174"/>
      <c r="C128" s="109"/>
      <c r="D128" s="175"/>
    </row>
    <row r="129" spans="1:4" s="60" customFormat="1" ht="15" customHeight="1">
      <c r="A129" s="173"/>
      <c r="B129" s="174"/>
      <c r="C129" s="109"/>
      <c r="D129" s="175"/>
    </row>
    <row r="130" spans="1:4" s="60" customFormat="1" ht="15" customHeight="1">
      <c r="A130" s="173"/>
      <c r="B130" s="174"/>
      <c r="C130" s="109"/>
      <c r="D130" s="175"/>
    </row>
    <row r="131" spans="1:4" s="60" customFormat="1" ht="13.5">
      <c r="A131" s="173"/>
      <c r="B131" s="174"/>
      <c r="C131" s="109"/>
      <c r="D131" s="175"/>
    </row>
    <row r="132" spans="1:4" s="60" customFormat="1" ht="13.5" hidden="1">
      <c r="A132" s="173"/>
      <c r="B132" s="174"/>
      <c r="C132" s="109"/>
      <c r="D132" s="175"/>
    </row>
    <row r="133" spans="1:4" s="60" customFormat="1" ht="13.5">
      <c r="A133" s="173"/>
      <c r="B133" s="174"/>
      <c r="C133" s="109"/>
      <c r="D133" s="175"/>
    </row>
    <row r="134" spans="1:4" s="60" customFormat="1" ht="13.5">
      <c r="A134" s="173"/>
      <c r="B134" s="174"/>
      <c r="C134" s="109"/>
      <c r="D134" s="175"/>
    </row>
    <row r="135" spans="1:4" s="60" customFormat="1" ht="13.5">
      <c r="A135" s="173"/>
      <c r="B135" s="174"/>
      <c r="C135" s="109"/>
      <c r="D135" s="175"/>
    </row>
    <row r="136" spans="1:4" s="60" customFormat="1" ht="12.75">
      <c r="A136" s="178"/>
      <c r="B136" s="174"/>
      <c r="C136" s="109"/>
      <c r="D136" s="175"/>
    </row>
    <row r="137" spans="1:4" s="60" customFormat="1" ht="12.75">
      <c r="A137" s="178"/>
      <c r="B137" s="174"/>
      <c r="C137" s="109"/>
      <c r="D137" s="175"/>
    </row>
    <row r="138" spans="1:4" s="60" customFormat="1" ht="12.75">
      <c r="A138" s="178"/>
      <c r="B138" s="174"/>
      <c r="C138" s="109"/>
      <c r="D138" s="175"/>
    </row>
    <row r="139" spans="1:4" s="60" customFormat="1" ht="17.25" customHeight="1" hidden="1">
      <c r="A139" s="173"/>
      <c r="B139" s="174"/>
      <c r="C139" s="109"/>
      <c r="D139" s="175"/>
    </row>
    <row r="140" spans="1:4" s="60" customFormat="1" ht="15" customHeight="1" hidden="1">
      <c r="A140" s="177"/>
      <c r="B140" s="179"/>
      <c r="C140" s="109"/>
      <c r="D140" s="175"/>
    </row>
    <row r="141" spans="2:4" s="60" customFormat="1" ht="12.75" hidden="1">
      <c r="B141" s="174"/>
      <c r="C141" s="109"/>
      <c r="D141" s="175"/>
    </row>
    <row r="142" spans="2:4" s="60" customFormat="1" ht="12.75" hidden="1">
      <c r="B142" s="174"/>
      <c r="C142" s="109"/>
      <c r="D142" s="175"/>
    </row>
    <row r="143" spans="2:4" s="60" customFormat="1" ht="12.75" hidden="1">
      <c r="B143" s="174"/>
      <c r="C143" s="109"/>
      <c r="D143" s="175"/>
    </row>
    <row r="144" spans="2:4" s="60" customFormat="1" ht="12.75" hidden="1">
      <c r="B144" s="174"/>
      <c r="C144" s="109"/>
      <c r="D144" s="175"/>
    </row>
    <row r="145" spans="2:4" s="60" customFormat="1" ht="12.75" hidden="1">
      <c r="B145" s="174"/>
      <c r="C145" s="109"/>
      <c r="D145" s="175"/>
    </row>
    <row r="146" spans="2:4" s="60" customFormat="1" ht="12.75" hidden="1">
      <c r="B146" s="174"/>
      <c r="C146" s="109"/>
      <c r="D146" s="175"/>
    </row>
    <row r="147" spans="2:4" s="60" customFormat="1" ht="12.75" hidden="1">
      <c r="B147" s="174"/>
      <c r="C147" s="109"/>
      <c r="D147" s="175"/>
    </row>
    <row r="148" spans="2:4" s="60" customFormat="1" ht="12.75" hidden="1">
      <c r="B148" s="174"/>
      <c r="C148" s="109"/>
      <c r="D148" s="175"/>
    </row>
    <row r="149" spans="2:4" s="60" customFormat="1" ht="12.75" hidden="1">
      <c r="B149" s="174"/>
      <c r="C149" s="109"/>
      <c r="D149" s="175"/>
    </row>
    <row r="150" spans="2:4" s="60" customFormat="1" ht="12.75" hidden="1">
      <c r="B150" s="174"/>
      <c r="C150" s="109"/>
      <c r="D150" s="175"/>
    </row>
    <row r="151" spans="2:4" s="60" customFormat="1" ht="12.75" hidden="1">
      <c r="B151" s="174"/>
      <c r="C151" s="109"/>
      <c r="D151" s="175"/>
    </row>
    <row r="152" spans="2:4" s="60" customFormat="1" ht="12.75" hidden="1">
      <c r="B152" s="174"/>
      <c r="C152" s="109"/>
      <c r="D152" s="175"/>
    </row>
    <row r="153" spans="2:4" s="60" customFormat="1" ht="12.75" hidden="1">
      <c r="B153" s="174"/>
      <c r="C153" s="109"/>
      <c r="D153" s="175"/>
    </row>
    <row r="154" spans="2:4" s="60" customFormat="1" ht="12.75" hidden="1">
      <c r="B154" s="174"/>
      <c r="C154" s="109"/>
      <c r="D154" s="175"/>
    </row>
    <row r="155" spans="2:4" s="60" customFormat="1" ht="12.75" hidden="1">
      <c r="B155" s="174"/>
      <c r="C155" s="109"/>
      <c r="D155" s="175"/>
    </row>
    <row r="156" spans="2:4" s="60" customFormat="1" ht="12.75" hidden="1">
      <c r="B156" s="174"/>
      <c r="C156" s="109"/>
      <c r="D156" s="175"/>
    </row>
    <row r="157" spans="2:4" s="60" customFormat="1" ht="12.75" hidden="1">
      <c r="B157" s="174"/>
      <c r="C157" s="109"/>
      <c r="D157" s="175"/>
    </row>
    <row r="158" spans="2:4" s="60" customFormat="1" ht="12.75" hidden="1">
      <c r="B158" s="174"/>
      <c r="C158" s="109"/>
      <c r="D158" s="175"/>
    </row>
    <row r="159" spans="1:4" s="60" customFormat="1" ht="12.75" hidden="1">
      <c r="A159" s="178"/>
      <c r="B159" s="174"/>
      <c r="C159" s="109"/>
      <c r="D159" s="175"/>
    </row>
    <row r="160" spans="2:4" s="60" customFormat="1" ht="12.75" hidden="1">
      <c r="B160" s="174"/>
      <c r="C160" s="109"/>
      <c r="D160" s="175"/>
    </row>
    <row r="161" spans="2:4" s="60" customFormat="1" ht="12.75" hidden="1">
      <c r="B161" s="174"/>
      <c r="C161" s="109"/>
      <c r="D161" s="175"/>
    </row>
    <row r="162" spans="2:4" s="60" customFormat="1" ht="12.75" hidden="1">
      <c r="B162" s="174"/>
      <c r="C162" s="109"/>
      <c r="D162" s="175"/>
    </row>
    <row r="163" spans="1:4" s="60" customFormat="1" ht="12" customHeight="1" hidden="1">
      <c r="A163" s="177"/>
      <c r="B163" s="179"/>
      <c r="C163" s="109"/>
      <c r="D163" s="175"/>
    </row>
    <row r="164" spans="2:4" s="60" customFormat="1" ht="12.75" hidden="1">
      <c r="B164" s="174"/>
      <c r="C164" s="109"/>
      <c r="D164" s="175"/>
    </row>
    <row r="165" spans="2:4" s="60" customFormat="1" ht="12.75" hidden="1">
      <c r="B165" s="174"/>
      <c r="C165" s="109"/>
      <c r="D165" s="175"/>
    </row>
    <row r="166" spans="2:4" s="60" customFormat="1" ht="12.75" hidden="1">
      <c r="B166" s="174"/>
      <c r="C166" s="109"/>
      <c r="D166" s="175"/>
    </row>
    <row r="167" spans="2:4" s="60" customFormat="1" ht="12.75" hidden="1">
      <c r="B167" s="174"/>
      <c r="C167" s="109"/>
      <c r="D167" s="175"/>
    </row>
    <row r="168" spans="2:4" s="60" customFormat="1" ht="12.75" hidden="1">
      <c r="B168" s="174"/>
      <c r="C168" s="109"/>
      <c r="D168" s="175"/>
    </row>
    <row r="169" spans="2:4" s="60" customFormat="1" ht="12.75" hidden="1">
      <c r="B169" s="174"/>
      <c r="C169" s="109"/>
      <c r="D169" s="175"/>
    </row>
    <row r="170" spans="2:4" s="60" customFormat="1" ht="12.75" hidden="1">
      <c r="B170" s="174"/>
      <c r="C170" s="109"/>
      <c r="D170" s="175"/>
    </row>
    <row r="171" spans="2:4" s="60" customFormat="1" ht="12.75" hidden="1">
      <c r="B171" s="174"/>
      <c r="C171" s="109"/>
      <c r="D171" s="175"/>
    </row>
    <row r="172" spans="2:4" s="60" customFormat="1" ht="12.75" hidden="1">
      <c r="B172" s="174"/>
      <c r="C172" s="109"/>
      <c r="D172" s="175"/>
    </row>
    <row r="173" spans="2:4" s="60" customFormat="1" ht="12.75" hidden="1">
      <c r="B173" s="174"/>
      <c r="C173" s="109"/>
      <c r="D173" s="175"/>
    </row>
    <row r="174" spans="2:4" s="60" customFormat="1" ht="12.75" hidden="1">
      <c r="B174" s="174"/>
      <c r="C174" s="109"/>
      <c r="D174" s="175"/>
    </row>
    <row r="175" spans="2:4" s="60" customFormat="1" ht="12.75" hidden="1">
      <c r="B175" s="174"/>
      <c r="C175" s="109"/>
      <c r="D175" s="175"/>
    </row>
    <row r="176" spans="2:4" s="60" customFormat="1" ht="12.75" hidden="1">
      <c r="B176" s="174"/>
      <c r="C176" s="109"/>
      <c r="D176" s="175"/>
    </row>
    <row r="177" spans="2:4" s="60" customFormat="1" ht="12.75" hidden="1">
      <c r="B177" s="174"/>
      <c r="C177" s="109"/>
      <c r="D177" s="175"/>
    </row>
    <row r="178" spans="2:4" s="60" customFormat="1" ht="12.75" hidden="1">
      <c r="B178" s="174"/>
      <c r="C178" s="109"/>
      <c r="D178" s="175"/>
    </row>
    <row r="179" spans="2:4" s="60" customFormat="1" ht="12.75" hidden="1">
      <c r="B179" s="174"/>
      <c r="C179" s="109"/>
      <c r="D179" s="175"/>
    </row>
    <row r="180" spans="2:4" s="60" customFormat="1" ht="12.75" hidden="1">
      <c r="B180" s="174"/>
      <c r="C180" s="109"/>
      <c r="D180" s="175"/>
    </row>
    <row r="181" spans="2:4" s="60" customFormat="1" ht="12.75" hidden="1">
      <c r="B181" s="174"/>
      <c r="C181" s="109"/>
      <c r="D181" s="175"/>
    </row>
    <row r="182" spans="2:4" s="60" customFormat="1" ht="12.75" hidden="1">
      <c r="B182" s="174"/>
      <c r="C182" s="109"/>
      <c r="D182" s="175"/>
    </row>
    <row r="183" spans="2:4" s="60" customFormat="1" ht="12.75" hidden="1">
      <c r="B183" s="174"/>
      <c r="C183" s="109"/>
      <c r="D183" s="175"/>
    </row>
    <row r="184" spans="2:4" s="60" customFormat="1" ht="12.75" hidden="1">
      <c r="B184" s="174"/>
      <c r="C184" s="109"/>
      <c r="D184" s="175"/>
    </row>
    <row r="185" spans="2:4" s="60" customFormat="1" ht="12.75" hidden="1">
      <c r="B185" s="174"/>
      <c r="C185" s="109"/>
      <c r="D185" s="175"/>
    </row>
    <row r="186" spans="2:4" s="60" customFormat="1" ht="12.75" hidden="1">
      <c r="B186" s="174"/>
      <c r="C186" s="109"/>
      <c r="D186" s="175"/>
    </row>
    <row r="187" spans="2:4" s="60" customFormat="1" ht="12.75" hidden="1">
      <c r="B187" s="174"/>
      <c r="C187" s="109"/>
      <c r="D187" s="175"/>
    </row>
    <row r="188" spans="2:4" s="60" customFormat="1" ht="12.75" hidden="1">
      <c r="B188" s="174"/>
      <c r="C188" s="109"/>
      <c r="D188" s="175"/>
    </row>
    <row r="189" spans="2:4" s="60" customFormat="1" ht="12.75" hidden="1">
      <c r="B189" s="174"/>
      <c r="C189" s="109"/>
      <c r="D189" s="175"/>
    </row>
    <row r="190" spans="2:4" s="60" customFormat="1" ht="12.75" hidden="1">
      <c r="B190" s="174"/>
      <c r="C190" s="109"/>
      <c r="D190" s="175"/>
    </row>
    <row r="191" spans="2:4" s="60" customFormat="1" ht="12.75" hidden="1">
      <c r="B191" s="174"/>
      <c r="C191" s="109"/>
      <c r="D191" s="175"/>
    </row>
    <row r="192" spans="2:4" s="60" customFormat="1" ht="12.75" hidden="1">
      <c r="B192" s="174"/>
      <c r="C192" s="109"/>
      <c r="D192" s="175"/>
    </row>
    <row r="193" spans="2:4" s="60" customFormat="1" ht="12.75" hidden="1">
      <c r="B193" s="174"/>
      <c r="C193" s="109"/>
      <c r="D193" s="175"/>
    </row>
    <row r="194" spans="2:4" s="60" customFormat="1" ht="12.75" hidden="1">
      <c r="B194" s="174"/>
      <c r="C194" s="109"/>
      <c r="D194" s="175"/>
    </row>
    <row r="195" spans="2:4" s="60" customFormat="1" ht="12.75" hidden="1">
      <c r="B195" s="174"/>
      <c r="C195" s="109"/>
      <c r="D195" s="175"/>
    </row>
    <row r="196" spans="2:4" s="60" customFormat="1" ht="12.75" hidden="1">
      <c r="B196" s="174"/>
      <c r="C196" s="109"/>
      <c r="D196" s="175"/>
    </row>
    <row r="197" spans="2:4" s="60" customFormat="1" ht="12.75" hidden="1">
      <c r="B197" s="174"/>
      <c r="C197" s="109"/>
      <c r="D197" s="175"/>
    </row>
    <row r="198" spans="2:4" s="60" customFormat="1" ht="12.75" hidden="1">
      <c r="B198" s="174"/>
      <c r="C198" s="109"/>
      <c r="D198" s="175"/>
    </row>
    <row r="199" spans="2:4" s="60" customFormat="1" ht="12.75" hidden="1">
      <c r="B199" s="174"/>
      <c r="C199" s="109"/>
      <c r="D199" s="175"/>
    </row>
    <row r="200" spans="2:4" s="60" customFormat="1" ht="12.75" hidden="1">
      <c r="B200" s="174"/>
      <c r="C200" s="109"/>
      <c r="D200" s="175"/>
    </row>
    <row r="201" spans="2:4" s="60" customFormat="1" ht="12.75" hidden="1">
      <c r="B201" s="174"/>
      <c r="C201" s="109"/>
      <c r="D201" s="175"/>
    </row>
    <row r="202" spans="2:4" s="60" customFormat="1" ht="12.75" hidden="1">
      <c r="B202" s="174"/>
      <c r="C202" s="109"/>
      <c r="D202" s="175"/>
    </row>
    <row r="203" spans="2:4" s="60" customFormat="1" ht="12.75" hidden="1">
      <c r="B203" s="174"/>
      <c r="C203" s="109"/>
      <c r="D203" s="175"/>
    </row>
    <row r="204" spans="2:4" s="60" customFormat="1" ht="12.75" hidden="1">
      <c r="B204" s="174"/>
      <c r="C204" s="109"/>
      <c r="D204" s="175"/>
    </row>
    <row r="205" spans="2:4" s="60" customFormat="1" ht="12.75" hidden="1">
      <c r="B205" s="174"/>
      <c r="C205" s="109"/>
      <c r="D205" s="175"/>
    </row>
    <row r="206" spans="2:4" s="60" customFormat="1" ht="12.75" hidden="1">
      <c r="B206" s="174"/>
      <c r="C206" s="109"/>
      <c r="D206" s="175"/>
    </row>
    <row r="207" spans="2:4" s="60" customFormat="1" ht="12.75" hidden="1">
      <c r="B207" s="174"/>
      <c r="C207" s="109"/>
      <c r="D207" s="175"/>
    </row>
    <row r="208" spans="2:4" s="60" customFormat="1" ht="12.75" hidden="1">
      <c r="B208" s="174"/>
      <c r="C208" s="109"/>
      <c r="D208" s="175"/>
    </row>
    <row r="209" spans="2:4" s="60" customFormat="1" ht="12.75" hidden="1">
      <c r="B209" s="174"/>
      <c r="C209" s="109"/>
      <c r="D209" s="175"/>
    </row>
    <row r="210" spans="2:4" s="60" customFormat="1" ht="12.75" hidden="1">
      <c r="B210" s="174"/>
      <c r="C210" s="109"/>
      <c r="D210" s="175"/>
    </row>
    <row r="211" spans="2:4" s="60" customFormat="1" ht="12.75" hidden="1">
      <c r="B211" s="174"/>
      <c r="C211" s="109"/>
      <c r="D211" s="175"/>
    </row>
    <row r="212" spans="2:4" s="60" customFormat="1" ht="12.75" hidden="1">
      <c r="B212" s="174"/>
      <c r="C212" s="109"/>
      <c r="D212" s="175"/>
    </row>
    <row r="213" spans="2:4" s="60" customFormat="1" ht="12.75" hidden="1">
      <c r="B213" s="174"/>
      <c r="C213" s="109"/>
      <c r="D213" s="175"/>
    </row>
    <row r="214" spans="2:4" s="60" customFormat="1" ht="12.75" hidden="1">
      <c r="B214" s="174"/>
      <c r="C214" s="109"/>
      <c r="D214" s="175"/>
    </row>
    <row r="215" spans="2:4" s="60" customFormat="1" ht="12.75" hidden="1">
      <c r="B215" s="174"/>
      <c r="C215" s="109"/>
      <c r="D215" s="175"/>
    </row>
    <row r="216" spans="2:4" s="60" customFormat="1" ht="12.75" hidden="1">
      <c r="B216" s="174"/>
      <c r="C216" s="109"/>
      <c r="D216" s="175"/>
    </row>
    <row r="217" spans="2:4" s="60" customFormat="1" ht="12.75" hidden="1">
      <c r="B217" s="174"/>
      <c r="C217" s="109"/>
      <c r="D217" s="175"/>
    </row>
    <row r="218" spans="2:4" s="60" customFormat="1" ht="12.75" hidden="1">
      <c r="B218" s="174"/>
      <c r="C218" s="109"/>
      <c r="D218" s="175"/>
    </row>
    <row r="219" spans="2:4" s="60" customFormat="1" ht="12.75" hidden="1">
      <c r="B219" s="174"/>
      <c r="C219" s="109"/>
      <c r="D219" s="175"/>
    </row>
    <row r="220" spans="2:4" s="60" customFormat="1" ht="12.75" hidden="1">
      <c r="B220" s="174"/>
      <c r="C220" s="109"/>
      <c r="D220" s="175"/>
    </row>
    <row r="221" ht="12.75" hidden="1"/>
  </sheetData>
  <sheetProtection selectLockedCells="1" selectUnlockedCells="1"/>
  <hyperlinks>
    <hyperlink ref="B12" r:id="rId1" display="www.stroy.gaz12.ru"/>
  </hyperlinks>
  <printOptions/>
  <pageMargins left="0.31527777777777777" right="0" top="0" bottom="0" header="0.5118055555555555" footer="0.5118055555555555"/>
  <pageSetup horizontalDpi="300" verticalDpi="300" orientation="portrait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tabSelected="1" zoomScalePageLayoutView="0" workbookViewId="0" topLeftCell="A3">
      <selection activeCell="I79" sqref="I79"/>
    </sheetView>
  </sheetViews>
  <sheetFormatPr defaultColWidth="9.125" defaultRowHeight="12.75"/>
  <cols>
    <col min="1" max="1" width="56.50390625" style="180" customWidth="1"/>
    <col min="2" max="2" width="23.625" style="180" customWidth="1"/>
    <col min="3" max="3" width="22.50390625" style="180" customWidth="1"/>
    <col min="4" max="4" width="15.875" style="180" customWidth="1"/>
    <col min="5" max="5" width="19.50390625" style="180" customWidth="1"/>
    <col min="6" max="6" width="10.125" style="180" customWidth="1"/>
    <col min="7" max="16384" width="9.125" style="180" customWidth="1"/>
  </cols>
  <sheetData>
    <row r="1" spans="1:5" ht="12.75" hidden="1">
      <c r="A1" s="216" t="s">
        <v>143</v>
      </c>
      <c r="B1" s="206"/>
      <c r="C1" s="205"/>
      <c r="D1" s="205"/>
      <c r="E1" s="219"/>
    </row>
    <row r="2" spans="1:5" ht="12.75" hidden="1">
      <c r="A2" s="216" t="s">
        <v>144</v>
      </c>
      <c r="B2" s="218" t="s">
        <v>145</v>
      </c>
      <c r="C2" s="205"/>
      <c r="D2" s="205"/>
      <c r="E2" s="219"/>
    </row>
    <row r="3" spans="1:6" ht="13.5" thickBot="1">
      <c r="A3" s="213" t="s">
        <v>146</v>
      </c>
      <c r="B3" s="213" t="s">
        <v>16</v>
      </c>
      <c r="C3" s="220" t="s">
        <v>147</v>
      </c>
      <c r="D3" s="221" t="s">
        <v>148</v>
      </c>
      <c r="E3" s="221" t="s">
        <v>149</v>
      </c>
      <c r="F3" s="222"/>
    </row>
    <row r="4" spans="1:6" ht="0.75" customHeight="1" hidden="1">
      <c r="A4" s="225"/>
      <c r="B4" s="226" t="s">
        <v>151</v>
      </c>
      <c r="C4" s="189" t="s">
        <v>152</v>
      </c>
      <c r="D4" s="184"/>
      <c r="E4" s="227">
        <v>20</v>
      </c>
      <c r="F4" s="222"/>
    </row>
    <row r="5" spans="1:6" ht="18" customHeight="1">
      <c r="A5" s="223" t="s">
        <v>150</v>
      </c>
      <c r="B5" s="226" t="s">
        <v>359</v>
      </c>
      <c r="C5" s="189" t="s">
        <v>46</v>
      </c>
      <c r="D5" s="184" t="s">
        <v>360</v>
      </c>
      <c r="E5" s="227" t="s">
        <v>361</v>
      </c>
      <c r="F5" s="222"/>
    </row>
    <row r="6" spans="1:6" ht="12.75" hidden="1">
      <c r="A6" s="225"/>
      <c r="B6" s="226" t="s">
        <v>153</v>
      </c>
      <c r="C6" s="189" t="s">
        <v>154</v>
      </c>
      <c r="D6" s="184"/>
      <c r="E6" s="184">
        <v>74.4</v>
      </c>
      <c r="F6" s="222"/>
    </row>
    <row r="7" spans="1:6" ht="15" customHeight="1">
      <c r="A7" s="228"/>
      <c r="B7" s="226" t="s">
        <v>362</v>
      </c>
      <c r="C7" s="189" t="s">
        <v>46</v>
      </c>
      <c r="D7" s="229" t="s">
        <v>363</v>
      </c>
      <c r="E7" s="184" t="s">
        <v>364</v>
      </c>
      <c r="F7" s="222"/>
    </row>
    <row r="8" spans="1:6" ht="13.5" hidden="1">
      <c r="A8" s="228"/>
      <c r="B8" s="226" t="s">
        <v>155</v>
      </c>
      <c r="C8" s="189" t="s">
        <v>46</v>
      </c>
      <c r="D8" s="184" t="s">
        <v>156</v>
      </c>
      <c r="E8" s="184">
        <v>184</v>
      </c>
      <c r="F8" s="222"/>
    </row>
    <row r="9" spans="1:6" ht="15" customHeight="1">
      <c r="A9" s="228"/>
      <c r="B9" s="226" t="s">
        <v>365</v>
      </c>
      <c r="C9" s="188" t="s">
        <v>154</v>
      </c>
      <c r="D9" s="187" t="s">
        <v>366</v>
      </c>
      <c r="E9" s="184" t="s">
        <v>367</v>
      </c>
      <c r="F9" s="222"/>
    </row>
    <row r="10" spans="1:6" ht="15.75" customHeight="1" thickBot="1">
      <c r="A10" s="228"/>
      <c r="B10" s="226" t="s">
        <v>368</v>
      </c>
      <c r="C10" s="189" t="s">
        <v>257</v>
      </c>
      <c r="D10" s="184" t="s">
        <v>369</v>
      </c>
      <c r="E10" s="184" t="s">
        <v>370</v>
      </c>
      <c r="F10" s="222"/>
    </row>
    <row r="11" spans="1:6" ht="13.5" customHeight="1">
      <c r="A11" s="223" t="s">
        <v>158</v>
      </c>
      <c r="B11" s="232" t="s">
        <v>386</v>
      </c>
      <c r="C11" s="233" t="s">
        <v>46</v>
      </c>
      <c r="D11" s="224" t="s">
        <v>387</v>
      </c>
      <c r="E11" s="224">
        <v>195</v>
      </c>
      <c r="F11" s="222"/>
    </row>
    <row r="12" spans="1:6" ht="16.5" customHeight="1">
      <c r="A12" s="225"/>
      <c r="B12" s="236" t="s">
        <v>371</v>
      </c>
      <c r="C12" s="235" t="s">
        <v>46</v>
      </c>
      <c r="D12" s="185" t="s">
        <v>372</v>
      </c>
      <c r="E12" s="185" t="s">
        <v>373</v>
      </c>
      <c r="F12" s="222"/>
    </row>
    <row r="13" spans="1:6" ht="15" customHeight="1">
      <c r="A13" s="228"/>
      <c r="B13" s="234" t="s">
        <v>374</v>
      </c>
      <c r="C13" s="189" t="s">
        <v>154</v>
      </c>
      <c r="D13" s="185" t="s">
        <v>375</v>
      </c>
      <c r="E13" s="185" t="s">
        <v>376</v>
      </c>
      <c r="F13" s="222"/>
    </row>
    <row r="14" spans="1:6" ht="15.75" customHeight="1">
      <c r="A14" s="228"/>
      <c r="B14" s="234" t="s">
        <v>159</v>
      </c>
      <c r="C14" s="235" t="s">
        <v>154</v>
      </c>
      <c r="D14" s="185" t="s">
        <v>267</v>
      </c>
      <c r="E14" s="185">
        <v>234</v>
      </c>
      <c r="F14" s="222"/>
    </row>
    <row r="15" spans="1:6" ht="0.75" customHeight="1" hidden="1">
      <c r="A15" s="228"/>
      <c r="B15" s="226" t="s">
        <v>160</v>
      </c>
      <c r="C15" s="189" t="s">
        <v>46</v>
      </c>
      <c r="D15" s="184"/>
      <c r="E15" s="184">
        <v>441</v>
      </c>
      <c r="F15" s="222"/>
    </row>
    <row r="16" spans="1:6" ht="16.5" customHeight="1">
      <c r="A16" s="228"/>
      <c r="B16" s="234" t="s">
        <v>377</v>
      </c>
      <c r="C16" s="189" t="s">
        <v>157</v>
      </c>
      <c r="D16" s="184" t="s">
        <v>378</v>
      </c>
      <c r="E16" s="184" t="s">
        <v>379</v>
      </c>
      <c r="F16" s="222"/>
    </row>
    <row r="17" spans="1:6" ht="13.5" customHeight="1" hidden="1">
      <c r="A17" s="228"/>
      <c r="B17" s="234" t="s">
        <v>161</v>
      </c>
      <c r="C17" s="237" t="s">
        <v>162</v>
      </c>
      <c r="D17" s="183"/>
      <c r="E17" s="183" t="s">
        <v>163</v>
      </c>
      <c r="F17" s="222"/>
    </row>
    <row r="18" spans="1:6" ht="15" customHeight="1">
      <c r="A18" s="228"/>
      <c r="B18" s="226" t="s">
        <v>268</v>
      </c>
      <c r="C18" s="189" t="s">
        <v>269</v>
      </c>
      <c r="D18" s="230" t="s">
        <v>270</v>
      </c>
      <c r="E18" s="184" t="s">
        <v>310</v>
      </c>
      <c r="F18" s="222"/>
    </row>
    <row r="19" spans="1:6" ht="15" customHeight="1" thickBot="1">
      <c r="A19" s="228"/>
      <c r="B19" s="238" t="s">
        <v>164</v>
      </c>
      <c r="C19" s="182" t="s">
        <v>165</v>
      </c>
      <c r="D19" s="239"/>
      <c r="E19" s="187">
        <v>207</v>
      </c>
      <c r="F19" s="222"/>
    </row>
    <row r="20" spans="1:6" ht="16.5" customHeight="1" thickBot="1">
      <c r="A20" s="521" t="s">
        <v>166</v>
      </c>
      <c r="B20" s="240" t="s">
        <v>354</v>
      </c>
      <c r="C20" s="241" t="s">
        <v>46</v>
      </c>
      <c r="D20" s="242" t="s">
        <v>355</v>
      </c>
      <c r="E20" s="181" t="s">
        <v>356</v>
      </c>
      <c r="F20" s="222"/>
    </row>
    <row r="21" spans="1:6" ht="16.5" customHeight="1" thickBot="1">
      <c r="A21" s="521" t="s">
        <v>168</v>
      </c>
      <c r="B21" s="240" t="s">
        <v>354</v>
      </c>
      <c r="C21" s="242" t="s">
        <v>46</v>
      </c>
      <c r="D21" s="242" t="s">
        <v>357</v>
      </c>
      <c r="E21" s="244" t="s">
        <v>358</v>
      </c>
      <c r="F21" s="222"/>
    </row>
    <row r="22" spans="1:6" ht="16.5" customHeight="1" thickBot="1">
      <c r="A22" s="243" t="s">
        <v>169</v>
      </c>
      <c r="B22" s="245" t="s">
        <v>167</v>
      </c>
      <c r="C22" s="246" t="s">
        <v>46</v>
      </c>
      <c r="D22" s="436" t="s">
        <v>170</v>
      </c>
      <c r="E22" s="437">
        <v>141</v>
      </c>
      <c r="F22" s="222"/>
    </row>
    <row r="23" spans="1:6" ht="12.75" hidden="1">
      <c r="A23" s="204"/>
      <c r="B23" s="226" t="s">
        <v>172</v>
      </c>
      <c r="C23" s="249" t="s">
        <v>46</v>
      </c>
      <c r="D23" s="200" t="s">
        <v>173</v>
      </c>
      <c r="E23" s="217">
        <v>127</v>
      </c>
      <c r="F23" s="205"/>
    </row>
    <row r="24" spans="1:6" ht="14.25" customHeight="1">
      <c r="A24" s="272" t="s">
        <v>171</v>
      </c>
      <c r="B24" s="234" t="s">
        <v>344</v>
      </c>
      <c r="C24" s="249" t="s">
        <v>46</v>
      </c>
      <c r="D24" s="208" t="s">
        <v>381</v>
      </c>
      <c r="E24" s="191" t="s">
        <v>382</v>
      </c>
      <c r="F24" s="205"/>
    </row>
    <row r="25" spans="1:6" ht="15" customHeight="1">
      <c r="A25" s="522"/>
      <c r="B25" s="236" t="s">
        <v>347</v>
      </c>
      <c r="C25" s="247" t="s">
        <v>154</v>
      </c>
      <c r="D25" s="201" t="s">
        <v>383</v>
      </c>
      <c r="E25" s="191" t="s">
        <v>384</v>
      </c>
      <c r="F25" s="205"/>
    </row>
    <row r="26" spans="1:5" ht="18" customHeight="1" thickBot="1">
      <c r="A26" s="273"/>
      <c r="B26" s="234" t="s">
        <v>388</v>
      </c>
      <c r="C26" s="249" t="s">
        <v>385</v>
      </c>
      <c r="D26" s="208" t="s">
        <v>389</v>
      </c>
      <c r="E26" s="191">
        <v>194</v>
      </c>
    </row>
    <row r="27" spans="1:5" ht="15" customHeight="1">
      <c r="A27" s="216" t="s">
        <v>175</v>
      </c>
      <c r="B27" s="511" t="s">
        <v>174</v>
      </c>
      <c r="C27" s="512" t="s">
        <v>46</v>
      </c>
      <c r="D27" s="513" t="s">
        <v>380</v>
      </c>
      <c r="E27" s="514">
        <v>412</v>
      </c>
    </row>
    <row r="28" spans="1:5" ht="12" customHeight="1" hidden="1">
      <c r="A28" s="216"/>
      <c r="B28" s="515" t="s">
        <v>174</v>
      </c>
      <c r="C28" s="249" t="s">
        <v>46</v>
      </c>
      <c r="D28" s="200" t="s">
        <v>176</v>
      </c>
      <c r="E28" s="516">
        <v>186</v>
      </c>
    </row>
    <row r="29" spans="1:5" ht="14.25" customHeight="1">
      <c r="A29" s="216"/>
      <c r="B29" s="517" t="s">
        <v>344</v>
      </c>
      <c r="C29" s="249" t="s">
        <v>46</v>
      </c>
      <c r="D29" s="208" t="s">
        <v>345</v>
      </c>
      <c r="E29" s="352" t="s">
        <v>346</v>
      </c>
    </row>
    <row r="30" spans="1:5" ht="12.75" hidden="1">
      <c r="A30" s="216"/>
      <c r="B30" s="517" t="s">
        <v>177</v>
      </c>
      <c r="C30" s="249" t="s">
        <v>154</v>
      </c>
      <c r="D30" s="208"/>
      <c r="E30" s="352">
        <v>205</v>
      </c>
    </row>
    <row r="31" spans="1:5" ht="15" customHeight="1">
      <c r="A31" s="216"/>
      <c r="B31" s="517" t="s">
        <v>347</v>
      </c>
      <c r="C31" s="247" t="s">
        <v>348</v>
      </c>
      <c r="D31" s="208" t="s">
        <v>349</v>
      </c>
      <c r="E31" s="352" t="s">
        <v>350</v>
      </c>
    </row>
    <row r="32" spans="1:5" ht="15" customHeight="1" thickBot="1">
      <c r="A32" s="216"/>
      <c r="B32" s="518" t="s">
        <v>351</v>
      </c>
      <c r="C32" s="519" t="s">
        <v>157</v>
      </c>
      <c r="D32" s="520" t="s">
        <v>352</v>
      </c>
      <c r="E32" s="357" t="s">
        <v>353</v>
      </c>
    </row>
    <row r="33" spans="1:5" ht="15.75" customHeight="1">
      <c r="A33" s="198" t="s">
        <v>178</v>
      </c>
      <c r="B33" s="238" t="s">
        <v>325</v>
      </c>
      <c r="C33" s="197" t="s">
        <v>157</v>
      </c>
      <c r="D33" s="255" t="s">
        <v>326</v>
      </c>
      <c r="E33" s="217" t="s">
        <v>327</v>
      </c>
    </row>
    <row r="34" spans="1:5" ht="12.75" hidden="1">
      <c r="A34" s="204"/>
      <c r="B34" s="236" t="s">
        <v>179</v>
      </c>
      <c r="C34" s="247" t="s">
        <v>157</v>
      </c>
      <c r="D34" s="252"/>
      <c r="E34" s="191">
        <v>158</v>
      </c>
    </row>
    <row r="35" spans="1:5" ht="12.75" hidden="1">
      <c r="A35" s="204"/>
      <c r="B35" s="236" t="s">
        <v>180</v>
      </c>
      <c r="C35" s="247" t="s">
        <v>157</v>
      </c>
      <c r="D35" s="252"/>
      <c r="E35" s="191">
        <v>165</v>
      </c>
    </row>
    <row r="36" spans="1:5" ht="12.75" hidden="1">
      <c r="A36" s="204"/>
      <c r="B36" s="236" t="s">
        <v>181</v>
      </c>
      <c r="C36" s="247" t="s">
        <v>182</v>
      </c>
      <c r="D36" s="252"/>
      <c r="E36" s="191">
        <v>269</v>
      </c>
    </row>
    <row r="37" spans="1:5" ht="15" customHeight="1">
      <c r="A37" s="204"/>
      <c r="B37" s="236" t="s">
        <v>183</v>
      </c>
      <c r="C37" s="247" t="s">
        <v>157</v>
      </c>
      <c r="D37" s="252" t="s">
        <v>184</v>
      </c>
      <c r="E37" s="191">
        <v>286</v>
      </c>
    </row>
    <row r="38" spans="1:5" ht="14.25" customHeight="1">
      <c r="A38" s="204"/>
      <c r="B38" s="226" t="s">
        <v>328</v>
      </c>
      <c r="C38" s="247" t="s">
        <v>157</v>
      </c>
      <c r="D38" s="252" t="s">
        <v>329</v>
      </c>
      <c r="E38" s="191" t="s">
        <v>330</v>
      </c>
    </row>
    <row r="39" spans="1:5" ht="14.25" customHeight="1">
      <c r="A39" s="204"/>
      <c r="B39" s="236" t="s">
        <v>262</v>
      </c>
      <c r="C39" s="247" t="s">
        <v>263</v>
      </c>
      <c r="D39" s="252" t="s">
        <v>264</v>
      </c>
      <c r="E39" s="191" t="s">
        <v>311</v>
      </c>
    </row>
    <row r="40" spans="1:5" ht="15" customHeight="1">
      <c r="A40" s="196"/>
      <c r="B40" s="236" t="s">
        <v>331</v>
      </c>
      <c r="C40" s="247" t="s">
        <v>332</v>
      </c>
      <c r="D40" s="201" t="s">
        <v>333</v>
      </c>
      <c r="E40" s="191" t="s">
        <v>334</v>
      </c>
    </row>
    <row r="41" spans="1:5" ht="14.25" customHeight="1">
      <c r="A41" s="196"/>
      <c r="B41" s="234" t="s">
        <v>335</v>
      </c>
      <c r="C41" s="249" t="s">
        <v>336</v>
      </c>
      <c r="D41" s="253" t="s">
        <v>337</v>
      </c>
      <c r="E41" s="254" t="s">
        <v>338</v>
      </c>
    </row>
    <row r="42" spans="1:5" ht="15.75" customHeight="1">
      <c r="A42" s="196"/>
      <c r="B42" s="234" t="s">
        <v>339</v>
      </c>
      <c r="C42" s="249" t="s">
        <v>165</v>
      </c>
      <c r="D42" s="253" t="s">
        <v>340</v>
      </c>
      <c r="E42" s="254" t="s">
        <v>341</v>
      </c>
    </row>
    <row r="43" spans="1:5" ht="13.5" customHeight="1">
      <c r="A43" s="196"/>
      <c r="B43" s="238" t="s">
        <v>187</v>
      </c>
      <c r="C43" s="197" t="s">
        <v>165</v>
      </c>
      <c r="D43" s="255" t="s">
        <v>186</v>
      </c>
      <c r="E43" s="256">
        <v>420</v>
      </c>
    </row>
    <row r="44" spans="1:5" ht="15.75" customHeight="1">
      <c r="A44" s="257" t="s">
        <v>188</v>
      </c>
      <c r="B44" s="226" t="s">
        <v>185</v>
      </c>
      <c r="C44" s="249" t="s">
        <v>157</v>
      </c>
      <c r="D44" s="253"/>
      <c r="E44" s="254">
        <v>486</v>
      </c>
    </row>
    <row r="45" spans="1:5" ht="17.25" customHeight="1" thickBot="1">
      <c r="A45" s="257" t="s">
        <v>189</v>
      </c>
      <c r="B45" s="238" t="s">
        <v>190</v>
      </c>
      <c r="C45" s="197" t="s">
        <v>165</v>
      </c>
      <c r="D45" s="255"/>
      <c r="E45" s="192">
        <v>172</v>
      </c>
    </row>
    <row r="46" spans="1:10" s="1" customFormat="1" ht="15.75" customHeight="1" thickBot="1">
      <c r="A46" s="506" t="s">
        <v>255</v>
      </c>
      <c r="B46" s="507" t="s">
        <v>342</v>
      </c>
      <c r="C46" s="508" t="s">
        <v>46</v>
      </c>
      <c r="D46" s="509"/>
      <c r="E46" s="510" t="s">
        <v>343</v>
      </c>
      <c r="F46" s="337"/>
      <c r="G46" s="337"/>
      <c r="H46" s="91"/>
      <c r="I46" s="91"/>
      <c r="J46" s="60"/>
    </row>
    <row r="47" spans="1:5" ht="15.75" customHeight="1" thickBot="1">
      <c r="A47" s="212" t="s">
        <v>191</v>
      </c>
      <c r="B47" s="231" t="s">
        <v>192</v>
      </c>
      <c r="C47" s="250" t="s">
        <v>249</v>
      </c>
      <c r="D47" s="258" t="s">
        <v>261</v>
      </c>
      <c r="E47" s="251">
        <v>305</v>
      </c>
    </row>
    <row r="48" spans="1:5" ht="15" customHeight="1">
      <c r="A48" s="198" t="s">
        <v>193</v>
      </c>
      <c r="B48" s="259" t="s">
        <v>194</v>
      </c>
      <c r="C48" s="195" t="s">
        <v>22</v>
      </c>
      <c r="D48" s="194"/>
      <c r="E48" s="260">
        <v>6</v>
      </c>
    </row>
    <row r="49" spans="1:5" ht="14.25" customHeight="1">
      <c r="A49" s="198" t="s">
        <v>195</v>
      </c>
      <c r="B49" s="261" t="s">
        <v>238</v>
      </c>
      <c r="C49" s="199" t="s">
        <v>239</v>
      </c>
      <c r="D49" s="248"/>
      <c r="E49" s="262" t="s">
        <v>312</v>
      </c>
    </row>
    <row r="50" spans="1:5" ht="11.25" customHeight="1" hidden="1">
      <c r="A50" s="196"/>
      <c r="B50" s="264" t="s">
        <v>196</v>
      </c>
      <c r="C50" s="209" t="s">
        <v>165</v>
      </c>
      <c r="D50" s="208"/>
      <c r="E50" s="254">
        <v>60</v>
      </c>
    </row>
    <row r="51" spans="1:5" ht="12.75" customHeight="1" hidden="1">
      <c r="A51" s="196"/>
      <c r="B51" s="263" t="s">
        <v>197</v>
      </c>
      <c r="C51" s="209" t="s">
        <v>165</v>
      </c>
      <c r="D51" s="208"/>
      <c r="E51" s="254">
        <v>70</v>
      </c>
    </row>
    <row r="52" spans="1:5" ht="15" customHeight="1">
      <c r="A52" s="196"/>
      <c r="B52" s="265" t="s">
        <v>198</v>
      </c>
      <c r="C52" s="202" t="s">
        <v>199</v>
      </c>
      <c r="D52" s="201" t="s">
        <v>200</v>
      </c>
      <c r="E52" s="266" t="s">
        <v>313</v>
      </c>
    </row>
    <row r="53" spans="1:5" ht="15" customHeight="1">
      <c r="A53" s="196"/>
      <c r="B53" s="265" t="s">
        <v>201</v>
      </c>
      <c r="C53" s="202" t="s">
        <v>165</v>
      </c>
      <c r="D53" s="201" t="s">
        <v>316</v>
      </c>
      <c r="E53" s="266">
        <v>114</v>
      </c>
    </row>
    <row r="54" spans="1:5" ht="12.75" customHeight="1" hidden="1">
      <c r="A54" s="196"/>
      <c r="B54" s="265" t="s">
        <v>202</v>
      </c>
      <c r="C54" s="202" t="s">
        <v>203</v>
      </c>
      <c r="D54" s="201"/>
      <c r="E54" s="266">
        <v>54</v>
      </c>
    </row>
    <row r="55" spans="1:5" ht="16.5" customHeight="1" thickBot="1">
      <c r="A55" s="212"/>
      <c r="B55" s="265" t="s">
        <v>204</v>
      </c>
      <c r="C55" s="202" t="s">
        <v>205</v>
      </c>
      <c r="D55" s="201" t="s">
        <v>206</v>
      </c>
      <c r="E55" s="266">
        <v>93</v>
      </c>
    </row>
    <row r="56" spans="1:6" ht="16.5" customHeight="1">
      <c r="A56" s="346" t="s">
        <v>207</v>
      </c>
      <c r="B56" s="347" t="s">
        <v>208</v>
      </c>
      <c r="C56" s="348" t="s">
        <v>22</v>
      </c>
      <c r="D56" s="349"/>
      <c r="E56" s="350" t="s">
        <v>314</v>
      </c>
      <c r="F56" s="205"/>
    </row>
    <row r="57" spans="1:6" ht="11.25" customHeight="1" hidden="1">
      <c r="A57" s="351"/>
      <c r="B57" s="267" t="s">
        <v>209</v>
      </c>
      <c r="C57" s="268" t="s">
        <v>22</v>
      </c>
      <c r="D57" s="191"/>
      <c r="E57" s="352">
        <v>3</v>
      </c>
      <c r="F57" s="205"/>
    </row>
    <row r="58" spans="1:6" ht="18" customHeight="1" thickBot="1">
      <c r="A58" s="353"/>
      <c r="B58" s="354" t="s">
        <v>265</v>
      </c>
      <c r="C58" s="355" t="s">
        <v>22</v>
      </c>
      <c r="D58" s="356"/>
      <c r="E58" s="357">
        <v>4.8</v>
      </c>
      <c r="F58" s="205"/>
    </row>
    <row r="59" spans="1:7" ht="13.5" customHeight="1">
      <c r="A59" s="216" t="s">
        <v>221</v>
      </c>
      <c r="B59" s="413" t="s">
        <v>277</v>
      </c>
      <c r="C59" s="269" t="s">
        <v>46</v>
      </c>
      <c r="D59" s="411"/>
      <c r="E59" s="411">
        <v>386</v>
      </c>
      <c r="F59" s="205"/>
      <c r="G59" s="205"/>
    </row>
    <row r="60" spans="1:7" ht="12.75" customHeight="1" hidden="1">
      <c r="A60" s="216"/>
      <c r="B60" s="414" t="s">
        <v>222</v>
      </c>
      <c r="C60" s="249" t="s">
        <v>154</v>
      </c>
      <c r="D60" s="412"/>
      <c r="E60" s="412">
        <v>150</v>
      </c>
      <c r="F60" s="205"/>
      <c r="G60" s="205"/>
    </row>
    <row r="61" spans="1:7" ht="12.75" customHeight="1" hidden="1">
      <c r="A61" s="216"/>
      <c r="B61" s="414" t="s">
        <v>223</v>
      </c>
      <c r="C61" s="249" t="s">
        <v>154</v>
      </c>
      <c r="D61" s="412"/>
      <c r="E61" s="412">
        <v>113</v>
      </c>
      <c r="F61" s="205"/>
      <c r="G61" s="205"/>
    </row>
    <row r="62" spans="1:7" ht="16.5" customHeight="1" thickBot="1">
      <c r="A62" s="216"/>
      <c r="B62" s="415" t="s">
        <v>256</v>
      </c>
      <c r="C62" s="247" t="s">
        <v>257</v>
      </c>
      <c r="D62" s="417"/>
      <c r="E62" s="423" t="s">
        <v>315</v>
      </c>
      <c r="F62" s="205"/>
      <c r="G62" s="205"/>
    </row>
    <row r="63" spans="1:7" ht="13.5" customHeight="1" thickBot="1">
      <c r="A63" s="193" t="s">
        <v>224</v>
      </c>
      <c r="B63" s="274" t="s">
        <v>225</v>
      </c>
      <c r="C63" s="418" t="s">
        <v>165</v>
      </c>
      <c r="D63" s="385"/>
      <c r="E63" s="419">
        <v>76</v>
      </c>
      <c r="F63" s="205"/>
      <c r="G63" s="205"/>
    </row>
    <row r="64" spans="1:7" ht="15" customHeight="1" thickBot="1">
      <c r="A64" s="203" t="s">
        <v>227</v>
      </c>
      <c r="B64" s="416" t="s">
        <v>226</v>
      </c>
      <c r="C64" s="420" t="s">
        <v>228</v>
      </c>
      <c r="D64" s="194"/>
      <c r="E64" s="421">
        <v>2.3</v>
      </c>
      <c r="F64" s="205"/>
      <c r="G64" s="205"/>
    </row>
    <row r="65" spans="1:7" ht="15" customHeight="1" thickBot="1">
      <c r="A65" s="193" t="s">
        <v>229</v>
      </c>
      <c r="B65" s="422" t="s">
        <v>230</v>
      </c>
      <c r="C65" s="420" t="s">
        <v>231</v>
      </c>
      <c r="D65" s="248"/>
      <c r="E65" s="490">
        <v>102</v>
      </c>
      <c r="F65" s="205"/>
      <c r="G65" s="205"/>
    </row>
    <row r="66" spans="1:7" ht="15" customHeight="1" thickBot="1">
      <c r="A66" s="533" t="s">
        <v>232</v>
      </c>
      <c r="B66" s="534" t="s">
        <v>233</v>
      </c>
      <c r="C66" s="535" t="s">
        <v>231</v>
      </c>
      <c r="D66" s="536"/>
      <c r="E66" s="537">
        <v>37</v>
      </c>
      <c r="F66" s="205"/>
      <c r="G66" s="205"/>
    </row>
    <row r="67" spans="1:7" ht="15.75" customHeight="1" thickBot="1">
      <c r="A67" s="540" t="s">
        <v>234</v>
      </c>
      <c r="B67" s="538" t="s">
        <v>235</v>
      </c>
      <c r="C67" s="541" t="s">
        <v>228</v>
      </c>
      <c r="D67" s="542"/>
      <c r="E67" s="543">
        <v>19</v>
      </c>
      <c r="F67" s="205"/>
      <c r="G67" s="205"/>
    </row>
    <row r="68" spans="1:5" ht="13.5" thickBot="1">
      <c r="A68" s="544" t="s">
        <v>112</v>
      </c>
      <c r="B68" s="545" t="s">
        <v>98</v>
      </c>
      <c r="C68" s="546" t="s">
        <v>109</v>
      </c>
      <c r="D68" s="547" t="s">
        <v>110</v>
      </c>
      <c r="E68" s="548" t="s">
        <v>111</v>
      </c>
    </row>
    <row r="69" spans="1:5" ht="12.75">
      <c r="A69" s="578" t="s">
        <v>113</v>
      </c>
      <c r="B69" s="575" t="s">
        <v>114</v>
      </c>
      <c r="C69" s="503">
        <v>2930</v>
      </c>
      <c r="D69" s="469">
        <v>2815</v>
      </c>
      <c r="E69" s="504">
        <v>2769</v>
      </c>
    </row>
    <row r="70" spans="1:5" ht="12.75">
      <c r="A70" s="579" t="s">
        <v>115</v>
      </c>
      <c r="B70" s="576" t="s">
        <v>116</v>
      </c>
      <c r="C70" s="189">
        <v>1292</v>
      </c>
      <c r="D70" s="186">
        <v>1241</v>
      </c>
      <c r="E70" s="505">
        <v>1221</v>
      </c>
    </row>
    <row r="71" spans="1:5" ht="13.5" thickBot="1">
      <c r="A71" s="580" t="s">
        <v>280</v>
      </c>
      <c r="B71" s="577" t="s">
        <v>281</v>
      </c>
      <c r="C71" s="405" t="s">
        <v>307</v>
      </c>
      <c r="D71" s="438" t="s">
        <v>308</v>
      </c>
      <c r="E71" s="439" t="s">
        <v>309</v>
      </c>
    </row>
    <row r="72" spans="1:5" ht="13.5" thickBot="1">
      <c r="A72" s="581" t="s">
        <v>396</v>
      </c>
      <c r="B72" s="573" t="s">
        <v>397</v>
      </c>
      <c r="C72" s="434">
        <v>489</v>
      </c>
      <c r="D72" s="433">
        <v>479</v>
      </c>
      <c r="E72" s="433">
        <v>469</v>
      </c>
    </row>
    <row r="73" spans="1:5" ht="13.5" thickBot="1">
      <c r="A73" s="581" t="s">
        <v>272</v>
      </c>
      <c r="B73" s="573" t="s">
        <v>271</v>
      </c>
      <c r="C73" s="408" t="s">
        <v>22</v>
      </c>
      <c r="D73" s="410">
        <v>11.3</v>
      </c>
      <c r="E73" s="574"/>
    </row>
    <row r="74" spans="1:5" ht="13.5" thickBot="1">
      <c r="A74" s="581" t="s">
        <v>219</v>
      </c>
      <c r="B74" s="573" t="s">
        <v>220</v>
      </c>
      <c r="C74" s="408" t="s">
        <v>22</v>
      </c>
      <c r="D74" s="410">
        <v>24</v>
      </c>
      <c r="E74" s="574"/>
    </row>
    <row r="75" spans="1:5" ht="13.5" thickBot="1">
      <c r="A75" s="582" t="s">
        <v>213</v>
      </c>
      <c r="B75" s="550" t="s">
        <v>258</v>
      </c>
      <c r="C75" s="590" t="s">
        <v>22</v>
      </c>
      <c r="D75" s="435" t="s">
        <v>302</v>
      </c>
      <c r="E75" s="539"/>
    </row>
    <row r="76" spans="1:5" ht="14.25" thickBot="1">
      <c r="A76" s="583" t="s">
        <v>214</v>
      </c>
      <c r="B76" s="271" t="s">
        <v>215</v>
      </c>
      <c r="C76" s="404" t="s">
        <v>22</v>
      </c>
      <c r="D76" s="554" t="s">
        <v>303</v>
      </c>
      <c r="E76" s="182"/>
    </row>
    <row r="77" spans="1:5" ht="27" thickBot="1">
      <c r="A77" s="584" t="s">
        <v>254</v>
      </c>
      <c r="B77" s="585" t="s">
        <v>216</v>
      </c>
      <c r="C77" s="409" t="s">
        <v>22</v>
      </c>
      <c r="D77" s="593" t="s">
        <v>304</v>
      </c>
      <c r="E77" s="182"/>
    </row>
    <row r="78" spans="1:5" ht="13.5" thickBot="1">
      <c r="A78" s="270" t="s">
        <v>217</v>
      </c>
      <c r="B78" s="549" t="s">
        <v>218</v>
      </c>
      <c r="C78" s="409" t="s">
        <v>22</v>
      </c>
      <c r="D78" s="592">
        <v>40</v>
      </c>
      <c r="E78" s="182"/>
    </row>
    <row r="79" spans="1:5" ht="12.75">
      <c r="A79" s="431" t="s">
        <v>394</v>
      </c>
      <c r="B79" s="586" t="s">
        <v>260</v>
      </c>
      <c r="C79" s="591" t="s">
        <v>22</v>
      </c>
      <c r="D79" s="588" t="s">
        <v>305</v>
      </c>
      <c r="E79" s="182"/>
    </row>
    <row r="80" spans="1:5" ht="13.5" thickBot="1">
      <c r="A80" s="432" t="s">
        <v>395</v>
      </c>
      <c r="B80" s="587" t="s">
        <v>248</v>
      </c>
      <c r="C80" s="410" t="s">
        <v>22</v>
      </c>
      <c r="D80" s="589" t="s">
        <v>306</v>
      </c>
      <c r="E80" s="182"/>
    </row>
    <row r="81" spans="1:5" ht="13.5">
      <c r="A81" s="440" t="s">
        <v>210</v>
      </c>
      <c r="B81" s="403" t="s">
        <v>274</v>
      </c>
      <c r="C81" s="551" t="s">
        <v>22</v>
      </c>
      <c r="D81" s="406">
        <v>221</v>
      </c>
      <c r="E81" s="182"/>
    </row>
    <row r="82" spans="1:5" ht="13.5">
      <c r="A82" s="441" t="s">
        <v>211</v>
      </c>
      <c r="B82" s="499" t="s">
        <v>390</v>
      </c>
      <c r="C82" s="552" t="s">
        <v>22</v>
      </c>
      <c r="D82" s="407">
        <v>49</v>
      </c>
      <c r="E82" s="182"/>
    </row>
    <row r="83" spans="1:5" ht="13.5">
      <c r="A83" s="441"/>
      <c r="B83" s="499" t="s">
        <v>391</v>
      </c>
      <c r="C83" s="552" t="s">
        <v>22</v>
      </c>
      <c r="D83" s="407">
        <v>60</v>
      </c>
      <c r="E83" s="182"/>
    </row>
    <row r="84" spans="1:5" ht="14.25" thickBot="1">
      <c r="A84" s="442"/>
      <c r="B84" s="410" t="s">
        <v>212</v>
      </c>
      <c r="C84" s="553" t="s">
        <v>22</v>
      </c>
      <c r="D84" s="408">
        <v>89</v>
      </c>
      <c r="E84" s="182"/>
    </row>
    <row r="85" spans="1:5" ht="13.5" thickBot="1">
      <c r="A85" s="389" t="s">
        <v>119</v>
      </c>
      <c r="B85" s="92" t="s">
        <v>17</v>
      </c>
      <c r="C85" s="390"/>
      <c r="D85" s="211"/>
      <c r="E85" s="190"/>
    </row>
    <row r="86" spans="1:5" ht="12.75">
      <c r="A86" s="391" t="s">
        <v>120</v>
      </c>
      <c r="B86" s="210" t="s">
        <v>121</v>
      </c>
      <c r="C86" s="392">
        <v>775</v>
      </c>
      <c r="D86" s="211"/>
      <c r="E86" s="190"/>
    </row>
    <row r="87" spans="1:5" ht="12.75">
      <c r="A87" s="391" t="s">
        <v>122</v>
      </c>
      <c r="B87" s="210" t="s">
        <v>121</v>
      </c>
      <c r="C87" s="393">
        <v>667</v>
      </c>
      <c r="D87" s="211"/>
      <c r="E87" s="190"/>
    </row>
    <row r="88" spans="1:5" ht="13.5" thickBot="1">
      <c r="A88" s="391" t="s">
        <v>123</v>
      </c>
      <c r="B88" s="210" t="s">
        <v>121</v>
      </c>
      <c r="C88" s="479">
        <v>811</v>
      </c>
      <c r="D88" s="211"/>
      <c r="E88" s="190"/>
    </row>
    <row r="89" spans="1:5" ht="13.5" thickBot="1">
      <c r="A89" s="395" t="s">
        <v>124</v>
      </c>
      <c r="B89" s="214"/>
      <c r="C89" s="396"/>
      <c r="D89" s="211"/>
      <c r="E89" s="190"/>
    </row>
    <row r="90" spans="1:5" ht="13.5" thickBot="1">
      <c r="A90" s="397" t="s">
        <v>125</v>
      </c>
      <c r="B90" s="215"/>
      <c r="C90" s="398"/>
      <c r="D90" s="211"/>
      <c r="E90" s="190"/>
    </row>
    <row r="91" spans="1:5" ht="12.75">
      <c r="A91" s="394" t="s">
        <v>126</v>
      </c>
      <c r="B91" s="555" t="s">
        <v>121</v>
      </c>
      <c r="C91" s="556">
        <v>1156</v>
      </c>
      <c r="D91" s="211"/>
      <c r="E91" s="190"/>
    </row>
    <row r="92" spans="1:5" ht="12.75">
      <c r="A92" s="394" t="s">
        <v>127</v>
      </c>
      <c r="B92" s="555" t="s">
        <v>117</v>
      </c>
      <c r="C92" s="557">
        <v>42.8</v>
      </c>
      <c r="D92" s="211"/>
      <c r="E92" s="190"/>
    </row>
    <row r="93" spans="1:5" ht="12.75">
      <c r="A93" s="394" t="s">
        <v>128</v>
      </c>
      <c r="B93" s="555" t="s">
        <v>117</v>
      </c>
      <c r="C93" s="557">
        <v>104.3</v>
      </c>
      <c r="D93" s="211"/>
      <c r="E93" s="190"/>
    </row>
    <row r="94" spans="1:5" ht="12.75">
      <c r="A94" s="394" t="s">
        <v>129</v>
      </c>
      <c r="B94" s="555" t="s">
        <v>117</v>
      </c>
      <c r="C94" s="557">
        <v>62.1</v>
      </c>
      <c r="D94" s="211"/>
      <c r="E94" s="190"/>
    </row>
    <row r="95" spans="1:5" ht="12.75">
      <c r="A95" s="394" t="s">
        <v>130</v>
      </c>
      <c r="B95" s="555" t="s">
        <v>117</v>
      </c>
      <c r="C95" s="557">
        <v>50.9</v>
      </c>
      <c r="D95" s="211"/>
      <c r="E95" s="190"/>
    </row>
    <row r="96" spans="1:5" ht="12.75">
      <c r="A96" s="394" t="s">
        <v>131</v>
      </c>
      <c r="B96" s="555" t="s">
        <v>117</v>
      </c>
      <c r="C96" s="558">
        <v>77.8</v>
      </c>
      <c r="D96" s="211"/>
      <c r="E96" s="190"/>
    </row>
    <row r="97" spans="1:5" ht="12.75">
      <c r="A97" s="394" t="s">
        <v>132</v>
      </c>
      <c r="B97" s="555" t="s">
        <v>117</v>
      </c>
      <c r="C97" s="558">
        <v>77.8</v>
      </c>
      <c r="D97" s="211"/>
      <c r="E97" s="190"/>
    </row>
    <row r="98" spans="1:5" ht="12.75">
      <c r="A98" s="399" t="s">
        <v>133</v>
      </c>
      <c r="B98" s="555" t="s">
        <v>117</v>
      </c>
      <c r="C98" s="558">
        <v>67.6</v>
      </c>
      <c r="D98" s="211"/>
      <c r="E98" s="190"/>
    </row>
    <row r="99" spans="1:5" ht="12.75">
      <c r="A99" s="400" t="s">
        <v>134</v>
      </c>
      <c r="B99" s="555" t="s">
        <v>117</v>
      </c>
      <c r="C99" s="558">
        <v>79.6</v>
      </c>
      <c r="D99" s="211"/>
      <c r="E99" s="190"/>
    </row>
    <row r="100" spans="1:5" ht="12.75">
      <c r="A100" s="400" t="s">
        <v>135</v>
      </c>
      <c r="B100" s="555" t="s">
        <v>117</v>
      </c>
      <c r="C100" s="558">
        <v>59.7</v>
      </c>
      <c r="D100" s="211"/>
      <c r="E100" s="190"/>
    </row>
    <row r="101" spans="1:5" ht="12.75">
      <c r="A101" s="394" t="s">
        <v>136</v>
      </c>
      <c r="B101" s="555" t="s">
        <v>117</v>
      </c>
      <c r="C101" s="559">
        <v>64.3</v>
      </c>
      <c r="D101" s="211"/>
      <c r="E101" s="190"/>
    </row>
    <row r="102" spans="1:5" ht="13.5" thickBot="1">
      <c r="A102" s="401" t="s">
        <v>273</v>
      </c>
      <c r="B102" s="560" t="s">
        <v>117</v>
      </c>
      <c r="C102" s="561">
        <v>35.9</v>
      </c>
      <c r="D102" s="211"/>
      <c r="E102" s="190"/>
    </row>
    <row r="103" spans="1:5" ht="13.5" thickBot="1">
      <c r="A103" s="397" t="s">
        <v>137</v>
      </c>
      <c r="B103" s="562"/>
      <c r="C103" s="563"/>
      <c r="D103" s="211"/>
      <c r="E103" s="190"/>
    </row>
    <row r="104" spans="1:5" ht="12.75">
      <c r="A104" s="394" t="s">
        <v>138</v>
      </c>
      <c r="B104" s="564" t="s">
        <v>117</v>
      </c>
      <c r="C104" s="565">
        <v>23.2</v>
      </c>
      <c r="D104" s="211"/>
      <c r="E104" s="190"/>
    </row>
    <row r="105" spans="1:5" ht="12.75">
      <c r="A105" s="394" t="s">
        <v>139</v>
      </c>
      <c r="B105" s="564" t="s">
        <v>117</v>
      </c>
      <c r="C105" s="566">
        <v>28.6</v>
      </c>
      <c r="D105" s="211"/>
      <c r="E105" s="190"/>
    </row>
    <row r="106" spans="1:5" ht="12.75">
      <c r="A106" s="400" t="s">
        <v>140</v>
      </c>
      <c r="B106" s="564" t="s">
        <v>117</v>
      </c>
      <c r="C106" s="566">
        <v>28.2</v>
      </c>
      <c r="D106" s="211"/>
      <c r="E106" s="190"/>
    </row>
    <row r="107" spans="1:5" ht="12.75">
      <c r="A107" s="400" t="s">
        <v>141</v>
      </c>
      <c r="B107" s="564" t="s">
        <v>117</v>
      </c>
      <c r="C107" s="566">
        <v>28.2</v>
      </c>
      <c r="D107" s="211"/>
      <c r="E107" s="190"/>
    </row>
    <row r="108" spans="1:5" ht="13.5" thickBot="1">
      <c r="A108" s="402" t="s">
        <v>142</v>
      </c>
      <c r="B108" s="567" t="s">
        <v>117</v>
      </c>
      <c r="C108" s="568">
        <v>29.6</v>
      </c>
      <c r="D108" s="211"/>
      <c r="E108" s="190"/>
    </row>
    <row r="109" spans="1:13" ht="14.25" customHeight="1" thickBot="1">
      <c r="A109" s="274" t="s">
        <v>236</v>
      </c>
      <c r="B109" s="274" t="s">
        <v>237</v>
      </c>
      <c r="C109" s="425">
        <v>180.2</v>
      </c>
      <c r="D109" s="424"/>
      <c r="E109" s="424"/>
      <c r="F109" s="424"/>
      <c r="H109" s="205"/>
      <c r="I109" s="205"/>
      <c r="J109" s="205"/>
      <c r="K109" s="205"/>
      <c r="L109" s="205"/>
      <c r="M109" s="205"/>
    </row>
    <row r="110" spans="1:6" ht="13.5" thickBot="1">
      <c r="A110" s="207" t="s">
        <v>252</v>
      </c>
      <c r="B110" s="524" t="s">
        <v>17</v>
      </c>
      <c r="C110" s="525"/>
      <c r="D110" s="530"/>
      <c r="E110" s="531"/>
      <c r="F110" s="532"/>
    </row>
    <row r="111" spans="1:5" ht="12.75">
      <c r="A111" s="500" t="s">
        <v>317</v>
      </c>
      <c r="B111" s="569" t="s">
        <v>55</v>
      </c>
      <c r="C111" s="526">
        <v>17.6</v>
      </c>
      <c r="D111" s="197"/>
      <c r="E111" s="197"/>
    </row>
    <row r="112" spans="1:5" ht="12.75">
      <c r="A112" s="501" t="s">
        <v>318</v>
      </c>
      <c r="B112" s="570" t="s">
        <v>55</v>
      </c>
      <c r="C112" s="527">
        <v>12.7</v>
      </c>
      <c r="D112" s="197"/>
      <c r="E112" s="197"/>
    </row>
    <row r="113" spans="1:5" ht="12.75">
      <c r="A113" s="501" t="s">
        <v>118</v>
      </c>
      <c r="B113" s="571" t="s">
        <v>22</v>
      </c>
      <c r="C113" s="528">
        <v>4.5</v>
      </c>
      <c r="D113" s="523"/>
      <c r="E113" s="523"/>
    </row>
    <row r="114" spans="1:5" ht="13.5" thickBot="1">
      <c r="A114" s="502" t="s">
        <v>324</v>
      </c>
      <c r="B114" s="572" t="s">
        <v>22</v>
      </c>
      <c r="C114" s="529">
        <v>52</v>
      </c>
      <c r="D114" s="523"/>
      <c r="E114" s="523"/>
    </row>
    <row r="115" spans="4:5" ht="12.75">
      <c r="D115" s="205"/>
      <c r="E115" s="205"/>
    </row>
    <row r="116" spans="4:5" ht="12.75">
      <c r="D116" s="205"/>
      <c r="E116" s="205"/>
    </row>
  </sheetData>
  <sheetProtection selectLockedCells="1" selectUnlockedCells="1"/>
  <printOptions/>
  <pageMargins left="0" right="0" top="0" bottom="0" header="0.5118055555555555" footer="0.511805555555555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Скуднова Светлана Львовна</cp:lastModifiedBy>
  <cp:lastPrinted>2022-11-08T08:59:18Z</cp:lastPrinted>
  <dcterms:modified xsi:type="dcterms:W3CDTF">2022-11-08T09:05:12Z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